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7400" windowHeight="11505" activeTab="3"/>
  </bookViews>
  <sheets>
    <sheet name="Valor de Mercado" sheetId="1" r:id="rId1"/>
    <sheet name="Datos Evo. Hist." sheetId="2" r:id="rId2"/>
    <sheet name="Composición" sheetId="3" r:id="rId3"/>
    <sheet name="Rentabilidad" sheetId="4" r:id="rId4"/>
  </sheets>
  <externalReferences>
    <externalReference r:id="rId7"/>
  </externalReferences>
  <definedNames>
    <definedName name="_xlnm.Print_Area" localSheetId="2">'Composición'!$B$1:$R$62</definedName>
    <definedName name="_xlnm.Print_Area" localSheetId="1">'Datos Evo. Hist.'!$A$1:$CW$72</definedName>
    <definedName name="_xlnm.Print_Area" localSheetId="3">'Rentabilidad'!$A$1:$J$15</definedName>
    <definedName name="_xlnm.Print_Area" localSheetId="0">'Valor de Mercado'!$A$1:$DK$70</definedName>
  </definedNames>
  <calcPr calcMode="manual" fullCalcOnLoad="1"/>
</workbook>
</file>

<file path=xl/sharedStrings.xml><?xml version="1.0" encoding="utf-8"?>
<sst xmlns="http://schemas.openxmlformats.org/spreadsheetml/2006/main" count="128" uniqueCount="87">
  <si>
    <t>Por Clase de Activo</t>
  </si>
  <si>
    <t>(MM US$)</t>
  </si>
  <si>
    <t>Mercado Monetario</t>
  </si>
  <si>
    <t>Bonos Soberanos</t>
  </si>
  <si>
    <t>Bonos Indexados a Inflación</t>
  </si>
  <si>
    <t>Valor de Mercado</t>
  </si>
  <si>
    <t>Soberana</t>
  </si>
  <si>
    <t>Bancaria</t>
  </si>
  <si>
    <t>Supranacional</t>
  </si>
  <si>
    <t>Agencias</t>
  </si>
  <si>
    <t>Valor de Mercado Inicial</t>
  </si>
  <si>
    <t>Aportes</t>
  </si>
  <si>
    <t>Retiros</t>
  </si>
  <si>
    <t>Interés Devengado</t>
  </si>
  <si>
    <t>Ganancias (pérdidas) de capital</t>
  </si>
  <si>
    <t>Valor de Mercado Final</t>
  </si>
  <si>
    <t>Variación en el Valor de Mercado desde el Inicio</t>
  </si>
  <si>
    <t>Evolución Histórica del Valor de Mercado</t>
  </si>
  <si>
    <t>Composición por Tipo de Exposición Crediticia</t>
  </si>
  <si>
    <t>MM US$</t>
  </si>
  <si>
    <t>% del Total</t>
  </si>
  <si>
    <t>Composición por Monedas</t>
  </si>
  <si>
    <t>Exposición por Clasificación de Riesgo de Emisores</t>
  </si>
  <si>
    <t>Duración</t>
  </si>
  <si>
    <t>Años</t>
  </si>
  <si>
    <t>Clasificación de Riesgo</t>
  </si>
  <si>
    <t>Soberanos</t>
  </si>
  <si>
    <t>Bancos</t>
  </si>
  <si>
    <t>Total Fondo</t>
  </si>
  <si>
    <t>Exposición Soberana por País</t>
  </si>
  <si>
    <t>Soberano</t>
  </si>
  <si>
    <t>USD</t>
  </si>
  <si>
    <t>EE.UU.</t>
  </si>
  <si>
    <t>EUR</t>
  </si>
  <si>
    <t>AAA</t>
  </si>
  <si>
    <t>Bancario</t>
  </si>
  <si>
    <t>Alemania</t>
  </si>
  <si>
    <t>JPY</t>
  </si>
  <si>
    <t>AA+</t>
  </si>
  <si>
    <t>Japón</t>
  </si>
  <si>
    <t>Total</t>
  </si>
  <si>
    <t>AA</t>
  </si>
  <si>
    <t>AA-</t>
  </si>
  <si>
    <t>A+</t>
  </si>
  <si>
    <t>A</t>
  </si>
  <si>
    <t>A-</t>
  </si>
  <si>
    <t>Total Exposición Soberana</t>
  </si>
  <si>
    <t>Otros</t>
  </si>
  <si>
    <t>Exposición Bancaria por País</t>
  </si>
  <si>
    <t>Total Exposición Bancaria</t>
  </si>
  <si>
    <t>Últimos 3 meses</t>
  </si>
  <si>
    <t>Año acumulado</t>
  </si>
  <si>
    <t>Últimos 12 meses</t>
  </si>
  <si>
    <t>Últimos 3 años (anualizado)</t>
  </si>
  <si>
    <t>Moneda de Origen</t>
  </si>
  <si>
    <t>Tipo de Cambio</t>
  </si>
  <si>
    <t>Retorno en USD</t>
  </si>
  <si>
    <t>Tipo de Cambio CLP</t>
  </si>
  <si>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</si>
  <si>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</si>
  <si>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Valor de Mercado FEES</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</si>
  <si>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</si>
  <si>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</si>
  <si>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Composición y Duración de la Cartera FEES</t>
  </si>
  <si>
    <t>Datos Gráfico Evolución Histórica del Valor de Mercado</t>
  </si>
  <si>
    <t>Fecha</t>
  </si>
  <si>
    <t>FEES</t>
  </si>
  <si>
    <t>Retiro Acumulado FEES</t>
  </si>
  <si>
    <t>T1</t>
  </si>
  <si>
    <t>(2) Incluye costos asociados a asesorías y otros.</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</si>
  <si>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</si>
  <si>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T2</t>
  </si>
  <si>
    <t>T3</t>
  </si>
  <si>
    <t xml:space="preserve"> </t>
  </si>
  <si>
    <t>BBB+</t>
  </si>
  <si>
    <r>
      <t>Retornos</t>
    </r>
    <r>
      <rPr>
        <b/>
        <vertAlign val="superscript"/>
        <sz val="11"/>
        <color indexed="9"/>
        <rFont val="Calibri"/>
        <family val="2"/>
      </rPr>
      <t xml:space="preserve"> (a)</t>
    </r>
  </si>
  <si>
    <r>
      <t>Desde el Inicio (anualizado)</t>
    </r>
    <r>
      <rPr>
        <b/>
        <vertAlign val="superscript"/>
        <sz val="11"/>
        <color indexed="9"/>
        <rFont val="Calibri"/>
        <family val="2"/>
      </rPr>
      <t xml:space="preserve"> (b)</t>
    </r>
  </si>
  <si>
    <r>
      <t>Retorno en CLP</t>
    </r>
    <r>
      <rPr>
        <b/>
        <vertAlign val="superscript"/>
        <sz val="11"/>
        <color indexed="8"/>
        <rFont val="Calibri"/>
        <family val="2"/>
      </rPr>
      <t>(c)</t>
    </r>
  </si>
  <si>
    <r>
      <t xml:space="preserve">(a) </t>
    </r>
    <r>
      <rPr>
        <i/>
        <sz val="8"/>
        <color indexed="8"/>
        <rFont val="Calibri"/>
        <family val="2"/>
      </rPr>
      <t xml:space="preserve">Time Weighted Return </t>
    </r>
    <r>
      <rPr>
        <sz val="8"/>
        <color indexed="8"/>
        <rFont val="Calibri"/>
        <family val="2"/>
      </rPr>
      <t xml:space="preserve">(rentabilidad que se calcula como la tasa de crecimiento que tienen los fondos que se mantuvieron invertidos durante todo el período). </t>
    </r>
  </si>
  <si>
    <t>T4</t>
  </si>
  <si>
    <t>Enero</t>
  </si>
  <si>
    <t xml:space="preserve">Por Tipo de Exposición </t>
  </si>
  <si>
    <r>
      <rPr>
        <b/>
        <sz val="11"/>
        <color indexed="9"/>
        <rFont val="Calibri"/>
        <family val="2"/>
      </rPr>
      <t>Crediticia</t>
    </r>
    <r>
      <rPr>
        <sz val="11"/>
        <color indexed="9"/>
        <rFont val="Calibri"/>
        <family val="2"/>
      </rPr>
      <t xml:space="preserve"> (MM US$)</t>
    </r>
  </si>
  <si>
    <t xml:space="preserve">Variación del Valor de </t>
  </si>
  <si>
    <r>
      <t xml:space="preserve">Desde el Inicio </t>
    </r>
    <r>
      <rPr>
        <b/>
        <vertAlign val="superscript"/>
        <sz val="10"/>
        <color indexed="9"/>
        <rFont val="Calibri"/>
        <family val="2"/>
      </rPr>
      <t>(1)</t>
    </r>
  </si>
  <si>
    <r>
      <rPr>
        <b/>
        <sz val="11"/>
        <color indexed="9"/>
        <rFont val="Calibri"/>
        <family val="2"/>
      </rPr>
      <t>Mercado</t>
    </r>
    <r>
      <rPr>
        <sz val="11"/>
        <color indexed="9"/>
        <rFont val="Calibri"/>
        <family val="2"/>
      </rPr>
      <t xml:space="preserve"> (MM US$)</t>
    </r>
  </si>
  <si>
    <r>
      <t xml:space="preserve">Costos de Adm., Custodia y Otros </t>
    </r>
    <r>
      <rPr>
        <vertAlign val="superscript"/>
        <sz val="11"/>
        <color indexed="8"/>
        <rFont val="Calibri"/>
        <family val="2"/>
      </rPr>
      <t>(2)</t>
    </r>
  </si>
</sst>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
    <numFmt numFmtId="173" formatCode="#,##0.00000000"/>
    <numFmt numFmtId="174" formatCode="#,##0.0"/>
    <numFmt numFmtId="175" formatCode="0.0%"/>
    <numFmt numFmtId="176" formatCode="mmmm"/>
    <numFmt numFmtId="177" formatCode="[$-340A]dddd\,\ dd&quot; de &quot;mmmm&quot; de &quot;yyyy"/>
    <numFmt numFmtId="178" formatCode="0.000%"/>
  </numFmts>
  <fonts count="73">
    <font>
      <sz val="11"/>
      <color theme="1"/>
      <name val="Calibri"/>
      <family val="2"/>
    </font>
    <font>
      <sz val="11"/>
      <color indexed="8"/>
      <name val="Calibri"/>
      <family val="2"/>
    </font>
    <font>
      <sz val="10"/>
      <name val="Calibri"/>
      <family val="2"/>
    </font>
    <font>
      <b/>
      <sz val="10"/>
      <name val="Calibri"/>
      <family val="2"/>
    </font>
    <font>
      <sz val="11"/>
      <name val="Calibri"/>
      <family val="2"/>
    </font>
    <font>
      <sz val="9"/>
      <name val="Calibri"/>
      <family val="2"/>
    </font>
    <font>
      <i/>
      <sz val="10"/>
      <name val="Calibri"/>
      <family val="2"/>
    </font>
    <font>
      <b/>
      <sz val="11"/>
      <name val="Calibri"/>
      <family val="2"/>
    </font>
    <font>
      <sz val="8"/>
      <color indexed="8"/>
      <name val="Calibri"/>
      <family val="2"/>
    </font>
    <font>
      <b/>
      <vertAlign val="superscript"/>
      <sz val="11"/>
      <color indexed="9"/>
      <name val="Calibri"/>
      <family val="2"/>
    </font>
    <font>
      <b/>
      <vertAlign val="superscript"/>
      <sz val="11"/>
      <color indexed="8"/>
      <name val="Calibri"/>
      <family val="2"/>
    </font>
    <font>
      <i/>
      <sz val="8"/>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9.35"/>
      <color indexed="12"/>
      <name val="Calibri"/>
      <family val="2"/>
    </font>
    <font>
      <u val="single"/>
      <sz val="9.3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8"/>
      <name val="Calibri"/>
      <family val="2"/>
    </font>
    <font>
      <sz val="10"/>
      <color indexed="8"/>
      <name val="Calibri"/>
      <family val="2"/>
    </font>
    <font>
      <sz val="7"/>
      <color indexed="8"/>
      <name val="Calibri"/>
      <family val="2"/>
    </font>
    <font>
      <i/>
      <sz val="11"/>
      <color indexed="8"/>
      <name val="Calibri"/>
      <family val="2"/>
    </font>
    <font>
      <sz val="9"/>
      <color indexed="8"/>
      <name val="Calibri"/>
      <family val="2"/>
    </font>
    <font>
      <b/>
      <i/>
      <sz val="11"/>
      <color indexed="8"/>
      <name val="Calibri"/>
      <family val="2"/>
    </font>
    <font>
      <b/>
      <sz val="9"/>
      <color indexed="8"/>
      <name val="Calibri"/>
      <family val="2"/>
    </font>
    <font>
      <sz val="14"/>
      <color indexed="8"/>
      <name val="Calibri"/>
      <family val="2"/>
    </font>
    <font>
      <b/>
      <sz val="16"/>
      <color indexed="8"/>
      <name val="Calibri"/>
      <family val="2"/>
    </font>
    <font>
      <sz val="10"/>
      <color indexed="9"/>
      <name val="Calibri"/>
      <family val="2"/>
    </font>
    <font>
      <i/>
      <sz val="10"/>
      <color indexed="8"/>
      <name val="Calibri"/>
      <family val="2"/>
    </font>
    <font>
      <b/>
      <vertAlign val="superscript"/>
      <sz val="10"/>
      <color indexed="9"/>
      <name val="Calibri"/>
      <family val="2"/>
    </font>
    <font>
      <vertAlign val="superscript"/>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9.35"/>
      <color theme="10"/>
      <name val="Calibri"/>
      <family val="2"/>
    </font>
    <font>
      <u val="single"/>
      <sz val="9.3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sz val="7"/>
      <color theme="1"/>
      <name val="Calibri"/>
      <family val="2"/>
    </font>
    <font>
      <i/>
      <sz val="11"/>
      <color theme="1"/>
      <name val="Calibri"/>
      <family val="2"/>
    </font>
    <font>
      <sz val="9"/>
      <color theme="1"/>
      <name val="Calibri"/>
      <family val="2"/>
    </font>
    <font>
      <b/>
      <i/>
      <sz val="11"/>
      <color theme="1"/>
      <name val="Calibri"/>
      <family val="2"/>
    </font>
    <font>
      <b/>
      <sz val="9"/>
      <color theme="1"/>
      <name val="Calibri"/>
      <family val="2"/>
    </font>
    <font>
      <sz val="14"/>
      <color theme="1"/>
      <name val="Calibri"/>
      <family val="2"/>
    </font>
    <font>
      <b/>
      <sz val="16"/>
      <color theme="1"/>
      <name val="Calibri"/>
      <family val="2"/>
    </font>
    <font>
      <sz val="10"/>
      <color theme="0"/>
      <name val="Calibri"/>
      <family val="2"/>
    </font>
    <font>
      <i/>
      <sz val="10"/>
      <color theme="1"/>
      <name val="Calibri"/>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border>
    <border>
      <left/>
      <right/>
      <top style="thin"/>
      <bottom/>
    </border>
    <border>
      <left/>
      <right/>
      <top/>
      <bottom style="thin">
        <color theme="1" tint="0.34999001026153564"/>
      </bottom>
    </border>
    <border>
      <left/>
      <right/>
      <top style="thin"/>
      <bottom style="thin"/>
    </border>
    <border>
      <left style="thin"/>
      <right/>
      <top/>
      <bottom/>
    </border>
    <border>
      <left style="thin"/>
      <right style="thin"/>
      <top/>
      <bottom/>
    </border>
    <border>
      <left>
        <color indexed="63"/>
      </left>
      <right style="thin"/>
      <top>
        <color indexed="63"/>
      </top>
      <bottom>
        <color indexed="63"/>
      </bottom>
    </border>
    <border>
      <left style="thin"/>
      <right/>
      <top style="thin"/>
      <bottom>
        <color indexed="63"/>
      </bottom>
    </border>
    <border>
      <left style="thin"/>
      <right style="thin"/>
      <top style="thin"/>
      <bottom style="thin"/>
    </border>
    <border>
      <left style="thin"/>
      <right/>
      <top style="thin"/>
      <bottom style="thin"/>
    </border>
    <border>
      <left style="thin"/>
      <right style="thin"/>
      <top style="thin"/>
      <bottom/>
    </border>
    <border>
      <left>
        <color indexed="63"/>
      </left>
      <right style="thin"/>
      <top style="thin"/>
      <bottom/>
    </border>
    <border>
      <left/>
      <right/>
      <top style="thin">
        <color theme="1" tint="0.34999001026153564"/>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59">
    <xf numFmtId="0" fontId="0" fillId="0" borderId="0" xfId="0" applyFont="1" applyAlignment="1">
      <alignment/>
    </xf>
    <xf numFmtId="0" fontId="46" fillId="33" borderId="0" xfId="0" applyFont="1" applyFill="1" applyAlignment="1">
      <alignment/>
    </xf>
    <xf numFmtId="0" fontId="0" fillId="34" borderId="0" xfId="0" applyFill="1" applyAlignment="1">
      <alignment/>
    </xf>
    <xf numFmtId="0" fontId="60" fillId="34" borderId="0" xfId="0" applyFont="1" applyFill="1" applyBorder="1" applyAlignment="1">
      <alignment/>
    </xf>
    <xf numFmtId="4" fontId="2" fillId="34" borderId="0" xfId="0" applyNumberFormat="1" applyFont="1" applyFill="1" applyAlignment="1">
      <alignment horizontal="right" indent="2"/>
    </xf>
    <xf numFmtId="0" fontId="0" fillId="34" borderId="0" xfId="0" applyFill="1" applyBorder="1" applyAlignment="1">
      <alignment/>
    </xf>
    <xf numFmtId="172" fontId="0" fillId="34" borderId="0" xfId="0" applyNumberFormat="1" applyFill="1" applyBorder="1" applyAlignment="1">
      <alignment/>
    </xf>
    <xf numFmtId="0" fontId="0" fillId="34" borderId="10" xfId="0" applyFill="1" applyBorder="1" applyAlignment="1">
      <alignment/>
    </xf>
    <xf numFmtId="4" fontId="2" fillId="34" borderId="10" xfId="0" applyNumberFormat="1" applyFont="1" applyFill="1" applyBorder="1" applyAlignment="1">
      <alignment horizontal="right" indent="2"/>
    </xf>
    <xf numFmtId="0" fontId="60" fillId="34" borderId="0" xfId="0" applyFont="1" applyFill="1" applyAlignment="1">
      <alignment/>
    </xf>
    <xf numFmtId="4" fontId="61" fillId="34" borderId="0" xfId="0" applyNumberFormat="1" applyFont="1" applyFill="1" applyAlignment="1">
      <alignment horizontal="right" indent="2"/>
    </xf>
    <xf numFmtId="0" fontId="0" fillId="34" borderId="11" xfId="0" applyFill="1" applyBorder="1" applyAlignment="1">
      <alignment/>
    </xf>
    <xf numFmtId="4" fontId="3" fillId="34" borderId="0" xfId="0" applyNumberFormat="1" applyFont="1" applyFill="1" applyBorder="1" applyAlignment="1">
      <alignment horizontal="right" indent="2"/>
    </xf>
    <xf numFmtId="4" fontId="0" fillId="34" borderId="0" xfId="0" applyNumberFormat="1" applyFill="1" applyAlignment="1">
      <alignment/>
    </xf>
    <xf numFmtId="0" fontId="0" fillId="34" borderId="0" xfId="0" applyFont="1" applyFill="1" applyAlignment="1">
      <alignment/>
    </xf>
    <xf numFmtId="4" fontId="62" fillId="34" borderId="10" xfId="0" applyNumberFormat="1" applyFont="1" applyFill="1" applyBorder="1" applyAlignment="1">
      <alignment horizontal="right" indent="2"/>
    </xf>
    <xf numFmtId="0" fontId="63" fillId="34" borderId="0" xfId="0" applyFont="1" applyFill="1" applyAlignment="1">
      <alignment/>
    </xf>
    <xf numFmtId="174" fontId="0" fillId="34" borderId="0" xfId="0" applyNumberFormat="1" applyFill="1" applyAlignment="1">
      <alignment/>
    </xf>
    <xf numFmtId="0" fontId="4" fillId="34" borderId="0" xfId="0" applyFont="1" applyFill="1" applyBorder="1" applyAlignment="1">
      <alignment/>
    </xf>
    <xf numFmtId="174" fontId="0" fillId="34" borderId="0" xfId="0" applyNumberFormat="1" applyFill="1" applyBorder="1" applyAlignment="1">
      <alignment/>
    </xf>
    <xf numFmtId="8" fontId="2" fillId="34" borderId="0" xfId="0" applyNumberFormat="1" applyFont="1" applyFill="1" applyBorder="1" applyAlignment="1">
      <alignment/>
    </xf>
    <xf numFmtId="3" fontId="2" fillId="34" borderId="0" xfId="0" applyNumberFormat="1" applyFont="1" applyFill="1" applyBorder="1" applyAlignment="1">
      <alignment/>
    </xf>
    <xf numFmtId="17" fontId="46" fillId="33" borderId="0" xfId="0" applyNumberFormat="1" applyFont="1" applyFill="1" applyAlignment="1">
      <alignment/>
    </xf>
    <xf numFmtId="0" fontId="64" fillId="34" borderId="0" xfId="0" applyFont="1" applyFill="1" applyAlignment="1">
      <alignment/>
    </xf>
    <xf numFmtId="4" fontId="64" fillId="34" borderId="0" xfId="0" applyNumberFormat="1" applyFont="1" applyFill="1" applyAlignment="1">
      <alignment horizontal="right" indent="1"/>
    </xf>
    <xf numFmtId="0" fontId="0" fillId="34" borderId="0" xfId="0" applyFill="1" applyAlignment="1">
      <alignment horizontal="right" indent="2"/>
    </xf>
    <xf numFmtId="0" fontId="65" fillId="34" borderId="0" xfId="0" applyFont="1" applyFill="1" applyAlignment="1">
      <alignment/>
    </xf>
    <xf numFmtId="40" fontId="65" fillId="34" borderId="0" xfId="0" applyNumberFormat="1" applyFont="1" applyFill="1" applyAlignment="1">
      <alignment horizontal="right" indent="2"/>
    </xf>
    <xf numFmtId="0" fontId="5" fillId="34" borderId="0" xfId="0" applyFont="1" applyFill="1" applyBorder="1" applyAlignment="1">
      <alignment/>
    </xf>
    <xf numFmtId="4" fontId="2" fillId="34" borderId="0" xfId="0" applyNumberFormat="1" applyFont="1" applyFill="1" applyBorder="1" applyAlignment="1">
      <alignment horizontal="right" indent="1"/>
    </xf>
    <xf numFmtId="10" fontId="62" fillId="34" borderId="0" xfId="54" applyNumberFormat="1" applyFont="1" applyFill="1" applyBorder="1" applyAlignment="1">
      <alignment horizontal="right" indent="2"/>
    </xf>
    <xf numFmtId="175" fontId="0" fillId="34" borderId="0" xfId="54" applyNumberFormat="1" applyFont="1" applyFill="1" applyAlignment="1">
      <alignment/>
    </xf>
    <xf numFmtId="0" fontId="2" fillId="34" borderId="0" xfId="0" applyFont="1" applyFill="1" applyBorder="1" applyAlignment="1">
      <alignment horizontal="center"/>
    </xf>
    <xf numFmtId="10" fontId="2" fillId="34" borderId="0" xfId="54" applyNumberFormat="1" applyFont="1" applyFill="1" applyBorder="1" applyAlignment="1">
      <alignment horizontal="right" indent="2"/>
    </xf>
    <xf numFmtId="10" fontId="65" fillId="34" borderId="0" xfId="54" applyNumberFormat="1" applyFont="1" applyFill="1" applyAlignment="1">
      <alignment horizontal="right" indent="4"/>
    </xf>
    <xf numFmtId="0" fontId="6" fillId="34" borderId="12" xfId="0" applyFont="1" applyFill="1" applyBorder="1" applyAlignment="1">
      <alignment horizontal="center"/>
    </xf>
    <xf numFmtId="4" fontId="6" fillId="34" borderId="12" xfId="0" applyNumberFormat="1" applyFont="1" applyFill="1" applyBorder="1" applyAlignment="1">
      <alignment horizontal="right" indent="1"/>
    </xf>
    <xf numFmtId="0" fontId="65" fillId="34" borderId="0" xfId="0" applyFont="1" applyFill="1" applyBorder="1" applyAlignment="1">
      <alignment/>
    </xf>
    <xf numFmtId="10" fontId="65" fillId="34" borderId="0" xfId="54" applyNumberFormat="1" applyFont="1" applyFill="1" applyBorder="1" applyAlignment="1">
      <alignment horizontal="right" indent="4"/>
    </xf>
    <xf numFmtId="0" fontId="65" fillId="34" borderId="10" xfId="0" applyFont="1" applyFill="1" applyBorder="1" applyAlignment="1">
      <alignment/>
    </xf>
    <xf numFmtId="40" fontId="65" fillId="34" borderId="10" xfId="0" applyNumberFormat="1" applyFont="1" applyFill="1" applyBorder="1" applyAlignment="1">
      <alignment horizontal="right" indent="2"/>
    </xf>
    <xf numFmtId="40" fontId="60" fillId="34" borderId="0" xfId="0" applyNumberFormat="1" applyFont="1" applyFill="1" applyAlignment="1">
      <alignment horizontal="right" indent="2"/>
    </xf>
    <xf numFmtId="0" fontId="5" fillId="34" borderId="10" xfId="0" applyFont="1" applyFill="1" applyBorder="1" applyAlignment="1">
      <alignment/>
    </xf>
    <xf numFmtId="4" fontId="0" fillId="34" borderId="10" xfId="0" applyNumberFormat="1" applyFill="1" applyBorder="1" applyAlignment="1">
      <alignment horizontal="right" indent="1"/>
    </xf>
    <xf numFmtId="10" fontId="0" fillId="34" borderId="10" xfId="0" applyNumberFormat="1" applyFill="1" applyBorder="1" applyAlignment="1">
      <alignment horizontal="right" indent="2"/>
    </xf>
    <xf numFmtId="0" fontId="66" fillId="34" borderId="0" xfId="0" applyFont="1" applyFill="1" applyAlignment="1">
      <alignment horizontal="left"/>
    </xf>
    <xf numFmtId="4" fontId="60" fillId="34" borderId="0" xfId="0" applyNumberFormat="1" applyFont="1" applyFill="1" applyAlignment="1">
      <alignment horizontal="right" indent="1"/>
    </xf>
    <xf numFmtId="10" fontId="60" fillId="34" borderId="0" xfId="54" applyNumberFormat="1" applyFont="1" applyFill="1" applyAlignment="1">
      <alignment horizontal="right" indent="2"/>
    </xf>
    <xf numFmtId="175" fontId="2" fillId="34" borderId="0" xfId="54" applyNumberFormat="1" applyFont="1" applyFill="1" applyBorder="1" applyAlignment="1">
      <alignment horizontal="center"/>
    </xf>
    <xf numFmtId="0" fontId="60" fillId="34" borderId="0" xfId="0" applyFont="1" applyFill="1" applyAlignment="1">
      <alignment horizontal="right"/>
    </xf>
    <xf numFmtId="10" fontId="0" fillId="34" borderId="0" xfId="0" applyNumberFormat="1" applyFill="1" applyAlignment="1">
      <alignment horizontal="right" indent="2"/>
    </xf>
    <xf numFmtId="175" fontId="0" fillId="34" borderId="0" xfId="0" applyNumberFormat="1" applyFill="1" applyBorder="1" applyAlignment="1">
      <alignment/>
    </xf>
    <xf numFmtId="0" fontId="66" fillId="34" borderId="0" xfId="0" applyFont="1" applyFill="1" applyBorder="1" applyAlignment="1">
      <alignment horizontal="left"/>
    </xf>
    <xf numFmtId="174" fontId="60" fillId="34" borderId="0" xfId="0" applyNumberFormat="1" applyFont="1" applyFill="1" applyBorder="1" applyAlignment="1">
      <alignment/>
    </xf>
    <xf numFmtId="175" fontId="3" fillId="34" borderId="0" xfId="54" applyNumberFormat="1" applyFont="1" applyFill="1" applyAlignment="1">
      <alignment horizontal="center"/>
    </xf>
    <xf numFmtId="4" fontId="61" fillId="34" borderId="0" xfId="0" applyNumberFormat="1" applyFont="1" applyFill="1" applyAlignment="1">
      <alignment horizontal="right" indent="1"/>
    </xf>
    <xf numFmtId="10" fontId="61" fillId="34" borderId="0" xfId="54" applyNumberFormat="1" applyFont="1" applyFill="1" applyAlignment="1">
      <alignment horizontal="right" indent="2"/>
    </xf>
    <xf numFmtId="0" fontId="3" fillId="34" borderId="0" xfId="0" applyFont="1" applyFill="1" applyAlignment="1">
      <alignment horizontal="center"/>
    </xf>
    <xf numFmtId="0" fontId="60" fillId="34" borderId="0" xfId="0" applyFont="1" applyFill="1" applyAlignment="1">
      <alignment horizontal="center"/>
    </xf>
    <xf numFmtId="4" fontId="0" fillId="34" borderId="0" xfId="0" applyNumberFormat="1" applyFill="1" applyAlignment="1">
      <alignment horizontal="right" indent="1"/>
    </xf>
    <xf numFmtId="174" fontId="60" fillId="34" borderId="0" xfId="0" applyNumberFormat="1" applyFont="1" applyFill="1" applyAlignment="1">
      <alignment/>
    </xf>
    <xf numFmtId="10" fontId="67" fillId="34" borderId="0" xfId="54" applyNumberFormat="1" applyFont="1" applyFill="1" applyAlignment="1">
      <alignment/>
    </xf>
    <xf numFmtId="175" fontId="65" fillId="34" borderId="0" xfId="54" applyNumberFormat="1" applyFont="1" applyFill="1" applyBorder="1" applyAlignment="1">
      <alignment horizontal="right" indent="3"/>
    </xf>
    <xf numFmtId="175" fontId="60" fillId="34" borderId="0" xfId="54" applyNumberFormat="1" applyFont="1" applyFill="1" applyAlignment="1">
      <alignment/>
    </xf>
    <xf numFmtId="10" fontId="60" fillId="34" borderId="0" xfId="54" applyNumberFormat="1" applyFont="1" applyFill="1" applyBorder="1" applyAlignment="1">
      <alignment/>
    </xf>
    <xf numFmtId="10" fontId="67" fillId="34" borderId="0" xfId="54" applyNumberFormat="1" applyFont="1" applyFill="1" applyBorder="1" applyAlignment="1">
      <alignment/>
    </xf>
    <xf numFmtId="0" fontId="46" fillId="34" borderId="0" xfId="0" applyFont="1" applyFill="1" applyBorder="1" applyAlignment="1">
      <alignment/>
    </xf>
    <xf numFmtId="17" fontId="46" fillId="34" borderId="0" xfId="0" applyNumberFormat="1" applyFont="1" applyFill="1" applyBorder="1" applyAlignment="1">
      <alignment/>
    </xf>
    <xf numFmtId="40" fontId="65" fillId="34" borderId="0" xfId="0" applyNumberFormat="1" applyFont="1" applyFill="1" applyBorder="1" applyAlignment="1">
      <alignment horizontal="right" indent="2"/>
    </xf>
    <xf numFmtId="175" fontId="60" fillId="34" borderId="0" xfId="54" applyNumberFormat="1" applyFont="1" applyFill="1" applyBorder="1" applyAlignment="1">
      <alignment horizontal="right" indent="2"/>
    </xf>
    <xf numFmtId="10" fontId="65" fillId="34" borderId="0" xfId="54" applyNumberFormat="1" applyFont="1" applyFill="1" applyBorder="1" applyAlignment="1">
      <alignment horizontal="right" indent="2"/>
    </xf>
    <xf numFmtId="40" fontId="60" fillId="34" borderId="0" xfId="0" applyNumberFormat="1" applyFont="1" applyFill="1" applyBorder="1" applyAlignment="1">
      <alignment horizontal="right" indent="2"/>
    </xf>
    <xf numFmtId="175" fontId="0" fillId="34" borderId="0" xfId="0" applyNumberFormat="1" applyFill="1" applyAlignment="1">
      <alignment/>
    </xf>
    <xf numFmtId="0" fontId="60" fillId="34" borderId="0" xfId="0" applyFont="1" applyFill="1" applyBorder="1" applyAlignment="1">
      <alignment horizontal="left"/>
    </xf>
    <xf numFmtId="10" fontId="60" fillId="34" borderId="0" xfId="54" applyNumberFormat="1" applyFont="1" applyFill="1" applyBorder="1" applyAlignment="1">
      <alignment horizontal="right" indent="2"/>
    </xf>
    <xf numFmtId="10" fontId="60" fillId="34" borderId="0" xfId="54" applyNumberFormat="1" applyFont="1" applyFill="1" applyBorder="1" applyAlignment="1">
      <alignment horizontal="right" indent="3"/>
    </xf>
    <xf numFmtId="0" fontId="60" fillId="34" borderId="10" xfId="0" applyFont="1" applyFill="1" applyBorder="1" applyAlignment="1">
      <alignment/>
    </xf>
    <xf numFmtId="10" fontId="60" fillId="34" borderId="10" xfId="54" applyNumberFormat="1" applyFont="1" applyFill="1" applyBorder="1" applyAlignment="1">
      <alignment horizontal="right" indent="3"/>
    </xf>
    <xf numFmtId="0" fontId="62" fillId="34" borderId="0" xfId="0" applyFont="1" applyFill="1" applyAlignment="1">
      <alignment/>
    </xf>
    <xf numFmtId="49" fontId="65" fillId="34" borderId="0" xfId="0" applyNumberFormat="1" applyFont="1" applyFill="1" applyBorder="1" applyAlignment="1">
      <alignment vertical="top" wrapText="1"/>
    </xf>
    <xf numFmtId="0" fontId="68" fillId="34" borderId="0" xfId="0" applyFont="1" applyFill="1" applyAlignment="1">
      <alignment/>
    </xf>
    <xf numFmtId="0" fontId="69" fillId="34" borderId="0" xfId="0" applyFont="1" applyFill="1" applyAlignment="1">
      <alignment/>
    </xf>
    <xf numFmtId="0" fontId="68" fillId="34" borderId="0" xfId="0" applyFont="1" applyFill="1" applyBorder="1" applyAlignment="1">
      <alignment/>
    </xf>
    <xf numFmtId="0" fontId="62" fillId="34" borderId="0" xfId="0" applyFont="1" applyFill="1" applyBorder="1" applyAlignment="1">
      <alignment/>
    </xf>
    <xf numFmtId="0" fontId="62" fillId="34" borderId="13" xfId="0" applyFont="1" applyFill="1" applyBorder="1" applyAlignment="1">
      <alignment/>
    </xf>
    <xf numFmtId="0" fontId="62" fillId="34" borderId="14" xfId="0" applyFont="1" applyFill="1" applyBorder="1" applyAlignment="1">
      <alignment/>
    </xf>
    <xf numFmtId="2" fontId="62" fillId="34" borderId="14" xfId="0" applyNumberFormat="1" applyFont="1" applyFill="1" applyBorder="1" applyAlignment="1">
      <alignment/>
    </xf>
    <xf numFmtId="2" fontId="62" fillId="34" borderId="0" xfId="0" applyNumberFormat="1" applyFont="1" applyFill="1" applyBorder="1" applyAlignment="1">
      <alignment/>
    </xf>
    <xf numFmtId="0" fontId="62" fillId="34" borderId="15" xfId="0" applyFont="1" applyFill="1" applyBorder="1" applyAlignment="1">
      <alignment/>
    </xf>
    <xf numFmtId="172" fontId="62" fillId="34" borderId="0" xfId="0" applyNumberFormat="1" applyFont="1" applyFill="1" applyBorder="1" applyAlignment="1">
      <alignment/>
    </xf>
    <xf numFmtId="2" fontId="62" fillId="34" borderId="16" xfId="0" applyNumberFormat="1" applyFont="1" applyFill="1" applyBorder="1" applyAlignment="1">
      <alignment/>
    </xf>
    <xf numFmtId="2" fontId="62" fillId="34" borderId="17" xfId="0" applyNumberFormat="1" applyFont="1" applyFill="1" applyBorder="1" applyAlignment="1">
      <alignment/>
    </xf>
    <xf numFmtId="0" fontId="43" fillId="33" borderId="12" xfId="0" applyFont="1" applyFill="1" applyBorder="1" applyAlignment="1">
      <alignment/>
    </xf>
    <xf numFmtId="0" fontId="46" fillId="33" borderId="12" xfId="0" applyFont="1" applyFill="1" applyBorder="1" applyAlignment="1">
      <alignment horizontal="center"/>
    </xf>
    <xf numFmtId="4" fontId="2" fillId="34" borderId="0" xfId="0" applyNumberFormat="1" applyFont="1" applyFill="1" applyBorder="1" applyAlignment="1">
      <alignment horizontal="right" indent="2"/>
    </xf>
    <xf numFmtId="4" fontId="2" fillId="34" borderId="11" xfId="0" applyNumberFormat="1" applyFont="1" applyFill="1" applyBorder="1" applyAlignment="1">
      <alignment horizontal="right" indent="2"/>
    </xf>
    <xf numFmtId="4" fontId="62" fillId="34" borderId="0" xfId="0" applyNumberFormat="1" applyFont="1" applyFill="1" applyAlignment="1">
      <alignment horizontal="right" indent="2"/>
    </xf>
    <xf numFmtId="4" fontId="62" fillId="34" borderId="0" xfId="0" applyNumberFormat="1" applyFont="1" applyFill="1" applyBorder="1" applyAlignment="1">
      <alignment horizontal="right" indent="2"/>
    </xf>
    <xf numFmtId="0" fontId="62" fillId="34" borderId="18" xfId="0" applyFont="1" applyFill="1" applyBorder="1" applyAlignment="1">
      <alignment/>
    </xf>
    <xf numFmtId="0" fontId="62" fillId="34" borderId="19" xfId="0" applyFont="1" applyFill="1" applyBorder="1" applyAlignment="1">
      <alignment/>
    </xf>
    <xf numFmtId="0" fontId="62" fillId="34" borderId="13" xfId="0" applyFont="1" applyFill="1" applyBorder="1" applyAlignment="1">
      <alignment wrapText="1"/>
    </xf>
    <xf numFmtId="14" fontId="62" fillId="34" borderId="15" xfId="0" applyNumberFormat="1" applyFont="1" applyFill="1" applyBorder="1" applyAlignment="1">
      <alignment/>
    </xf>
    <xf numFmtId="14" fontId="62" fillId="34" borderId="20" xfId="0" applyNumberFormat="1" applyFont="1" applyFill="1" applyBorder="1" applyAlignment="1">
      <alignment/>
    </xf>
    <xf numFmtId="2" fontId="62" fillId="34" borderId="11" xfId="0" applyNumberFormat="1" applyFont="1" applyFill="1" applyBorder="1" applyAlignment="1">
      <alignment/>
    </xf>
    <xf numFmtId="2" fontId="62" fillId="34" borderId="21" xfId="0" applyNumberFormat="1" applyFont="1" applyFill="1" applyBorder="1" applyAlignment="1">
      <alignment/>
    </xf>
    <xf numFmtId="175" fontId="2" fillId="34" borderId="22" xfId="54" applyNumberFormat="1" applyFont="1" applyFill="1" applyBorder="1" applyAlignment="1">
      <alignment horizontal="center"/>
    </xf>
    <xf numFmtId="4" fontId="2" fillId="34" borderId="22" xfId="0" applyNumberFormat="1" applyFont="1" applyFill="1" applyBorder="1" applyAlignment="1">
      <alignment horizontal="right" indent="1"/>
    </xf>
    <xf numFmtId="0" fontId="2" fillId="34" borderId="22" xfId="0" applyFont="1" applyFill="1" applyBorder="1" applyAlignment="1">
      <alignment horizontal="center"/>
    </xf>
    <xf numFmtId="10" fontId="62" fillId="34" borderId="0" xfId="54" applyNumberFormat="1" applyFont="1" applyFill="1" applyAlignment="1">
      <alignment horizontal="right" indent="2"/>
    </xf>
    <xf numFmtId="4" fontId="60" fillId="34" borderId="0" xfId="0" applyNumberFormat="1" applyFont="1" applyFill="1" applyBorder="1" applyAlignment="1">
      <alignment horizontal="right"/>
    </xf>
    <xf numFmtId="10" fontId="60" fillId="34" borderId="0" xfId="54" applyNumberFormat="1" applyFont="1" applyFill="1" applyAlignment="1">
      <alignment horizontal="right" indent="1"/>
    </xf>
    <xf numFmtId="0" fontId="66" fillId="34" borderId="11" xfId="0" applyFont="1" applyFill="1" applyBorder="1" applyAlignment="1">
      <alignment horizontal="left"/>
    </xf>
    <xf numFmtId="4" fontId="60" fillId="34" borderId="11" xfId="0" applyNumberFormat="1" applyFont="1" applyFill="1" applyBorder="1" applyAlignment="1">
      <alignment horizontal="right" indent="1"/>
    </xf>
    <xf numFmtId="10" fontId="60" fillId="34" borderId="11" xfId="54" applyNumberFormat="1" applyFont="1" applyFill="1" applyBorder="1" applyAlignment="1">
      <alignment horizontal="right" indent="1"/>
    </xf>
    <xf numFmtId="10" fontId="2" fillId="34" borderId="22" xfId="54" applyNumberFormat="1" applyFont="1" applyFill="1" applyBorder="1" applyAlignment="1">
      <alignment horizontal="right" indent="2"/>
    </xf>
    <xf numFmtId="10" fontId="6" fillId="34" borderId="12" xfId="54" applyNumberFormat="1" applyFont="1" applyFill="1" applyBorder="1" applyAlignment="1">
      <alignment horizontal="right" indent="2"/>
    </xf>
    <xf numFmtId="0" fontId="60" fillId="34" borderId="11" xfId="0" applyFont="1" applyFill="1" applyBorder="1" applyAlignment="1">
      <alignment horizontal="left"/>
    </xf>
    <xf numFmtId="10" fontId="60" fillId="34" borderId="11" xfId="54" applyNumberFormat="1" applyFont="1" applyFill="1" applyBorder="1" applyAlignment="1">
      <alignment horizontal="right" indent="3"/>
    </xf>
    <xf numFmtId="10" fontId="0" fillId="34" borderId="0" xfId="54" applyNumberFormat="1" applyFont="1" applyFill="1" applyBorder="1" applyAlignment="1">
      <alignment horizontal="right" indent="3"/>
    </xf>
    <xf numFmtId="0" fontId="63" fillId="34" borderId="0" xfId="0" applyFont="1" applyFill="1" applyAlignment="1">
      <alignment vertical="center" wrapText="1"/>
    </xf>
    <xf numFmtId="10" fontId="0" fillId="34" borderId="0" xfId="54" applyNumberFormat="1" applyFont="1" applyFill="1" applyBorder="1" applyAlignment="1">
      <alignment horizontal="right" indent="3"/>
    </xf>
    <xf numFmtId="0" fontId="63" fillId="34" borderId="0" xfId="0" applyFont="1" applyFill="1" applyAlignment="1">
      <alignment horizontal="left" vertical="center" wrapText="1"/>
    </xf>
    <xf numFmtId="0" fontId="46" fillId="33" borderId="0" xfId="0" applyFont="1" applyFill="1" applyAlignment="1">
      <alignment horizontal="center"/>
    </xf>
    <xf numFmtId="0" fontId="46" fillId="33" borderId="0" xfId="0" applyFont="1" applyFill="1" applyAlignment="1">
      <alignment horizontal="center"/>
    </xf>
    <xf numFmtId="49" fontId="46" fillId="33" borderId="0" xfId="0" applyNumberFormat="1" applyFont="1" applyFill="1" applyBorder="1" applyAlignment="1">
      <alignment horizontal="center" wrapText="1"/>
    </xf>
    <xf numFmtId="49" fontId="46" fillId="33" borderId="12" xfId="0" applyNumberFormat="1" applyFont="1" applyFill="1" applyBorder="1" applyAlignment="1">
      <alignment horizontal="center" wrapText="1"/>
    </xf>
    <xf numFmtId="0" fontId="46" fillId="33" borderId="0" xfId="0" applyFont="1" applyFill="1" applyAlignment="1">
      <alignment horizontal="center" vertical="center"/>
    </xf>
    <xf numFmtId="0" fontId="46" fillId="33" borderId="12" xfId="0" applyFont="1" applyFill="1" applyBorder="1" applyAlignment="1">
      <alignment horizontal="center" vertical="center"/>
    </xf>
    <xf numFmtId="0" fontId="63" fillId="34" borderId="0" xfId="0" applyFont="1" applyFill="1" applyAlignment="1">
      <alignment horizontal="left" vertical="center" wrapText="1"/>
    </xf>
    <xf numFmtId="0" fontId="70" fillId="34" borderId="0" xfId="0" applyFont="1" applyFill="1" applyBorder="1" applyAlignment="1">
      <alignment horizontal="center" wrapText="1"/>
    </xf>
    <xf numFmtId="0" fontId="46" fillId="33" borderId="0" xfId="0" applyFont="1" applyFill="1" applyAlignment="1">
      <alignment horizontal="left" vertical="center"/>
    </xf>
    <xf numFmtId="0" fontId="46" fillId="33" borderId="12" xfId="0" applyFont="1" applyFill="1" applyBorder="1" applyAlignment="1">
      <alignment horizontal="left" vertical="center"/>
    </xf>
    <xf numFmtId="0" fontId="43" fillId="33" borderId="0" xfId="0" applyFont="1" applyFill="1" applyBorder="1" applyAlignment="1">
      <alignment horizontal="center" vertical="center" wrapText="1"/>
    </xf>
    <xf numFmtId="0" fontId="43" fillId="33" borderId="12" xfId="0" applyFont="1" applyFill="1" applyBorder="1" applyAlignment="1">
      <alignment horizontal="center" vertical="center" wrapText="1"/>
    </xf>
    <xf numFmtId="0" fontId="46" fillId="33" borderId="0" xfId="0" applyFont="1" applyFill="1" applyAlignment="1">
      <alignment vertical="center"/>
    </xf>
    <xf numFmtId="0" fontId="46" fillId="33" borderId="12" xfId="0" applyFont="1" applyFill="1" applyBorder="1" applyAlignment="1">
      <alignment vertical="center"/>
    </xf>
    <xf numFmtId="0" fontId="4" fillId="34" borderId="22" xfId="0" applyFont="1" applyFill="1" applyBorder="1" applyAlignment="1">
      <alignment horizontal="left" vertical="center"/>
    </xf>
    <xf numFmtId="0" fontId="4" fillId="34" borderId="0" xfId="0" applyFont="1" applyFill="1" applyBorder="1" applyAlignment="1">
      <alignment horizontal="left" vertical="center"/>
    </xf>
    <xf numFmtId="0" fontId="7" fillId="34" borderId="22" xfId="0" applyFont="1" applyFill="1" applyBorder="1" applyAlignment="1">
      <alignment horizontal="left" vertical="center"/>
    </xf>
    <xf numFmtId="0" fontId="7" fillId="34" borderId="0" xfId="0" applyFont="1" applyFill="1" applyBorder="1" applyAlignment="1">
      <alignment horizontal="left" vertical="center"/>
    </xf>
    <xf numFmtId="0" fontId="43" fillId="34" borderId="0" xfId="0" applyFont="1" applyFill="1" applyBorder="1" applyAlignment="1">
      <alignment horizontal="center" vertical="center"/>
    </xf>
    <xf numFmtId="0" fontId="46" fillId="34" borderId="0" xfId="0" applyFont="1" applyFill="1" applyBorder="1" applyAlignment="1">
      <alignment horizontal="left" vertical="center"/>
    </xf>
    <xf numFmtId="0" fontId="43" fillId="33" borderId="0" xfId="0" applyFont="1" applyFill="1" applyBorder="1" applyAlignment="1">
      <alignment horizontal="center" vertical="center"/>
    </xf>
    <xf numFmtId="0" fontId="43" fillId="33" borderId="12" xfId="0" applyFont="1" applyFill="1" applyBorder="1" applyAlignment="1">
      <alignment horizontal="center" vertical="center"/>
    </xf>
    <xf numFmtId="0" fontId="70" fillId="33" borderId="0" xfId="0" applyFont="1" applyFill="1" applyBorder="1" applyAlignment="1">
      <alignment horizontal="center" wrapText="1"/>
    </xf>
    <xf numFmtId="0" fontId="70" fillId="33" borderId="12" xfId="0" applyFont="1" applyFill="1" applyBorder="1" applyAlignment="1">
      <alignment horizontal="center" wrapText="1"/>
    </xf>
    <xf numFmtId="0" fontId="71" fillId="0" borderId="0" xfId="0" applyFont="1" applyAlignment="1">
      <alignment horizontal="left" wrapText="1"/>
    </xf>
    <xf numFmtId="49" fontId="72" fillId="34" borderId="11" xfId="0" applyNumberFormat="1" applyFont="1" applyFill="1" applyBorder="1" applyAlignment="1">
      <alignment horizontal="left" vertical="center" wrapText="1"/>
    </xf>
    <xf numFmtId="49" fontId="72" fillId="34" borderId="0" xfId="0" applyNumberFormat="1" applyFont="1" applyFill="1" applyBorder="1" applyAlignment="1">
      <alignment horizontal="left" vertical="top" wrapText="1"/>
    </xf>
    <xf numFmtId="176" fontId="46" fillId="33" borderId="0" xfId="0" applyNumberFormat="1" applyFont="1" applyFill="1" applyAlignment="1">
      <alignment horizontal="center" vertical="center"/>
    </xf>
    <xf numFmtId="176" fontId="46" fillId="33" borderId="12" xfId="0" applyNumberFormat="1" applyFont="1" applyFill="1" applyBorder="1" applyAlignment="1">
      <alignment horizontal="center" vertical="center"/>
    </xf>
    <xf numFmtId="49" fontId="46" fillId="33" borderId="0" xfId="0" applyNumberFormat="1" applyFont="1" applyFill="1" applyAlignment="1">
      <alignment horizontal="center" vertical="center" wrapText="1"/>
    </xf>
    <xf numFmtId="49" fontId="46" fillId="33" borderId="12" xfId="0" applyNumberFormat="1" applyFont="1" applyFill="1" applyBorder="1" applyAlignment="1">
      <alignment horizontal="center" vertical="center" wrapText="1"/>
    </xf>
    <xf numFmtId="0" fontId="46" fillId="33" borderId="0" xfId="0" applyFont="1" applyFill="1" applyAlignment="1">
      <alignment wrapText="1"/>
    </xf>
    <xf numFmtId="43" fontId="62" fillId="34" borderId="0" xfId="0" applyNumberFormat="1" applyFont="1" applyFill="1" applyAlignment="1">
      <alignment horizontal="right" indent="2"/>
    </xf>
    <xf numFmtId="4" fontId="63" fillId="34" borderId="0" xfId="0" applyNumberFormat="1" applyFont="1" applyFill="1" applyAlignment="1">
      <alignment horizontal="left" vertical="center" wrapText="1"/>
    </xf>
    <xf numFmtId="0" fontId="43" fillId="33" borderId="0" xfId="0" applyFont="1" applyFill="1" applyBorder="1" applyAlignment="1">
      <alignment horizontal="right" vertical="center" wrapText="1"/>
    </xf>
    <xf numFmtId="0" fontId="43" fillId="33" borderId="12" xfId="0" applyFont="1" applyFill="1" applyBorder="1" applyAlignment="1">
      <alignment horizontal="right" vertical="center" wrapText="1"/>
    </xf>
    <xf numFmtId="175" fontId="0" fillId="34" borderId="0" xfId="54" applyNumberFormat="1" applyFont="1" applyFill="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14">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7.emf" /><Relationship Id="rId2" Type="http://schemas.openxmlformats.org/officeDocument/2006/relationships/image" Target="../media/image1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1752600</xdr:colOff>
      <xdr:row>30</xdr:row>
      <xdr:rowOff>171450</xdr:rowOff>
    </xdr:from>
    <xdr:to>
      <xdr:col>8</xdr:col>
      <xdr:colOff>609600</xdr:colOff>
      <xdr:row>45</xdr:row>
      <xdr:rowOff>142875</xdr:rowOff>
    </xdr:to>
    <xdr:pic>
      <xdr:nvPicPr>
        <xdr:cNvPr id="1" name="Picture 71"/>
        <xdr:cNvPicPr preferRelativeResize="1">
          <a:picLocks noChangeAspect="1"/>
        </xdr:cNvPicPr>
      </xdr:nvPicPr>
      <xdr:blipFill>
        <a:blip r:embed="rId1"/>
        <a:stretch>
          <a:fillRect/>
        </a:stretch>
      </xdr:blipFill>
      <xdr:spPr>
        <a:xfrm>
          <a:off x="1752600" y="6000750"/>
          <a:ext cx="8096250" cy="2828925"/>
        </a:xfrm>
        <a:prstGeom prst="rect">
          <a:avLst/>
        </a:prstGeom>
        <a:noFill/>
        <a:ln w="9525" cmpd="sng">
          <a:noFill/>
        </a:ln>
      </xdr:spPr>
    </xdr:pic>
    <xdr:clientData/>
  </xdr:twoCellAnchor>
  <xdr:twoCellAnchor editAs="oneCell">
    <xdr:from>
      <xdr:col>0</xdr:col>
      <xdr:colOff>1971675</xdr:colOff>
      <xdr:row>53</xdr:row>
      <xdr:rowOff>19050</xdr:rowOff>
    </xdr:from>
    <xdr:to>
      <xdr:col>8</xdr:col>
      <xdr:colOff>609600</xdr:colOff>
      <xdr:row>68</xdr:row>
      <xdr:rowOff>57150</xdr:rowOff>
    </xdr:to>
    <xdr:pic>
      <xdr:nvPicPr>
        <xdr:cNvPr id="2" name="Picture 72"/>
        <xdr:cNvPicPr preferRelativeResize="1">
          <a:picLocks noChangeAspect="1"/>
        </xdr:cNvPicPr>
      </xdr:nvPicPr>
      <xdr:blipFill>
        <a:blip r:embed="rId2"/>
        <a:stretch>
          <a:fillRect/>
        </a:stretch>
      </xdr:blipFill>
      <xdr:spPr>
        <a:xfrm>
          <a:off x="1971675" y="10229850"/>
          <a:ext cx="7877175" cy="28956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os%20V2.0%20Ene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ES Valor de Mercado"/>
      <sheetName val="FRP Valor de Mercado"/>
      <sheetName val="FEES Rentabilidad"/>
      <sheetName val="FRP Rentabilidad"/>
      <sheetName val="FRP Rentabilidad2"/>
      <sheetName val="FEES Composición"/>
      <sheetName val="Datos"/>
      <sheetName val="FEES"/>
      <sheetName val="FRP Composición"/>
      <sheetName val="FRP"/>
      <sheetName val="Rentabilidad Fond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71"/>
  <sheetViews>
    <sheetView view="pageBreakPreview" zoomScale="55" zoomScaleNormal="85" zoomScaleSheetLayoutView="55" workbookViewId="0" topLeftCell="A1">
      <selection activeCell="L50" sqref="L50"/>
    </sheetView>
  </sheetViews>
  <sheetFormatPr defaultColWidth="0" defaultRowHeight="15" zeroHeight="1"/>
  <cols>
    <col min="1" max="1" width="33.421875" style="2" bestFit="1" customWidth="1"/>
    <col min="2" max="2" width="14.28125" style="2" customWidth="1"/>
    <col min="3" max="3" width="15.28125" style="2" customWidth="1"/>
    <col min="4" max="4" width="16.421875" style="2" customWidth="1"/>
    <col min="5" max="5" width="15.00390625" style="2" bestFit="1" customWidth="1"/>
    <col min="6" max="6" width="14.57421875" style="2" customWidth="1"/>
    <col min="7" max="7" width="15.00390625" style="2" customWidth="1"/>
    <col min="8" max="8" width="14.57421875" style="2" customWidth="1"/>
    <col min="9" max="9" width="15.140625" style="2" bestFit="1" customWidth="1"/>
    <col min="10" max="10" width="15.421875" style="2" bestFit="1" customWidth="1"/>
    <col min="11" max="11" width="16.28125" style="2" customWidth="1"/>
    <col min="12" max="12" width="15.57421875" style="2" customWidth="1"/>
    <col min="13" max="13" width="14.00390625" style="2" hidden="1" customWidth="1"/>
    <col min="14" max="14" width="15.28125" style="2" hidden="1" customWidth="1"/>
    <col min="15" max="15" width="11.421875" style="2" hidden="1" customWidth="1"/>
    <col min="16" max="16" width="33.421875" style="2" hidden="1" customWidth="1"/>
    <col min="17" max="16384" width="11.421875" style="2" hidden="1" customWidth="1"/>
  </cols>
  <sheetData>
    <row r="1" spans="1:9" ht="21">
      <c r="A1" s="80"/>
      <c r="B1" s="81" t="s">
        <v>60</v>
      </c>
      <c r="C1" s="80"/>
      <c r="D1" s="80"/>
      <c r="E1" s="80"/>
      <c r="F1" s="80"/>
      <c r="G1" s="80"/>
      <c r="H1" s="80"/>
      <c r="I1" s="80"/>
    </row>
    <row r="2" ht="15"/>
    <row r="3" spans="1:10" ht="15">
      <c r="A3" s="1" t="s">
        <v>0</v>
      </c>
      <c r="B3" s="126">
        <v>2007</v>
      </c>
      <c r="C3" s="126">
        <v>2008</v>
      </c>
      <c r="D3" s="126">
        <v>2009</v>
      </c>
      <c r="E3" s="126">
        <v>2010</v>
      </c>
      <c r="F3" s="123">
        <v>2011</v>
      </c>
      <c r="G3" s="123"/>
      <c r="H3" s="123"/>
      <c r="I3" s="123"/>
      <c r="J3" s="122">
        <v>2012</v>
      </c>
    </row>
    <row r="4" spans="1:10" ht="15">
      <c r="A4" s="92" t="s">
        <v>1</v>
      </c>
      <c r="B4" s="127"/>
      <c r="C4" s="127"/>
      <c r="D4" s="127"/>
      <c r="E4" s="127"/>
      <c r="F4" s="93" t="s">
        <v>68</v>
      </c>
      <c r="G4" s="93" t="s">
        <v>71</v>
      </c>
      <c r="H4" s="93" t="s">
        <v>72</v>
      </c>
      <c r="I4" s="93" t="s">
        <v>79</v>
      </c>
      <c r="J4" s="93" t="s">
        <v>80</v>
      </c>
    </row>
    <row r="5" spans="1:10" ht="15">
      <c r="A5" s="2" t="s">
        <v>2</v>
      </c>
      <c r="B5" s="4">
        <v>4216.29125728</v>
      </c>
      <c r="C5" s="4">
        <v>5957.118461200001</v>
      </c>
      <c r="D5" s="4">
        <v>3373.65706061</v>
      </c>
      <c r="E5" s="4">
        <v>3773.4960356099996</v>
      </c>
      <c r="F5" s="4">
        <v>3923.7662688000005</v>
      </c>
      <c r="G5" s="4">
        <v>3987.959168689999</v>
      </c>
      <c r="H5" s="4">
        <v>4000.8034745400005</v>
      </c>
      <c r="I5" s="4">
        <v>3939.3306629500007</v>
      </c>
      <c r="J5" s="4">
        <v>5033.923507599997</v>
      </c>
    </row>
    <row r="6" spans="1:10" ht="15">
      <c r="A6" s="5" t="s">
        <v>3</v>
      </c>
      <c r="B6" s="94">
        <v>9323.725675970001</v>
      </c>
      <c r="C6" s="94">
        <v>13583.622610800001</v>
      </c>
      <c r="D6" s="94">
        <v>7508.853801470002</v>
      </c>
      <c r="E6" s="4">
        <v>8501.341879110003</v>
      </c>
      <c r="F6" s="94">
        <v>8562.655238929996</v>
      </c>
      <c r="G6" s="94">
        <v>8821.099027799995</v>
      </c>
      <c r="H6" s="94">
        <v>8760.651805420002</v>
      </c>
      <c r="I6" s="94">
        <v>8755.831786840003</v>
      </c>
      <c r="J6" s="94">
        <v>9391.141068900002</v>
      </c>
    </row>
    <row r="7" spans="1:10" ht="15">
      <c r="A7" s="7" t="s">
        <v>4</v>
      </c>
      <c r="B7" s="8">
        <v>492.58848966000005</v>
      </c>
      <c r="C7" s="8">
        <v>669.93446677</v>
      </c>
      <c r="D7" s="8">
        <v>402.27367121</v>
      </c>
      <c r="E7" s="8">
        <v>445.2632398299999</v>
      </c>
      <c r="F7" s="8">
        <v>455.37537984999994</v>
      </c>
      <c r="G7" s="8">
        <v>462.10734412</v>
      </c>
      <c r="H7" s="8">
        <v>461.81652232000005</v>
      </c>
      <c r="I7" s="8">
        <v>461.4799808000001</v>
      </c>
      <c r="J7" s="8">
        <v>525.70225591</v>
      </c>
    </row>
    <row r="8" spans="1:10" ht="15">
      <c r="A8" s="9" t="s">
        <v>5</v>
      </c>
      <c r="B8" s="10">
        <v>14032.605422910001</v>
      </c>
      <c r="C8" s="10">
        <v>20210.67553877</v>
      </c>
      <c r="D8" s="10">
        <v>11284.784533290001</v>
      </c>
      <c r="E8" s="10">
        <v>12720.101154550002</v>
      </c>
      <c r="F8" s="10">
        <v>12941.796887579996</v>
      </c>
      <c r="G8" s="10">
        <v>13271.165540609994</v>
      </c>
      <c r="H8" s="10">
        <v>13223.271802280002</v>
      </c>
      <c r="I8" s="10">
        <v>13156.642430590004</v>
      </c>
      <c r="J8" s="10">
        <v>14950.76683241</v>
      </c>
    </row>
    <row r="9" spans="8:10" ht="15">
      <c r="H9" s="5"/>
      <c r="I9" s="5"/>
      <c r="J9" s="6"/>
    </row>
    <row r="10" spans="1:10" ht="15">
      <c r="A10" s="153" t="s">
        <v>81</v>
      </c>
      <c r="B10" s="126">
        <v>2007</v>
      </c>
      <c r="C10" s="126">
        <v>2008</v>
      </c>
      <c r="D10" s="126">
        <v>2009</v>
      </c>
      <c r="E10" s="126">
        <v>2010</v>
      </c>
      <c r="F10" s="123">
        <v>2011</v>
      </c>
      <c r="G10" s="123"/>
      <c r="H10" s="123"/>
      <c r="I10" s="123"/>
      <c r="J10" s="122">
        <v>2012</v>
      </c>
    </row>
    <row r="11" spans="1:10" ht="15">
      <c r="A11" s="92" t="s">
        <v>82</v>
      </c>
      <c r="B11" s="127"/>
      <c r="C11" s="127"/>
      <c r="D11" s="127"/>
      <c r="E11" s="127"/>
      <c r="F11" s="93" t="s">
        <v>68</v>
      </c>
      <c r="G11" s="93" t="s">
        <v>71</v>
      </c>
      <c r="H11" s="93" t="s">
        <v>72</v>
      </c>
      <c r="I11" s="93" t="s">
        <v>79</v>
      </c>
      <c r="J11" s="93" t="str">
        <f>J4</f>
        <v>Enero</v>
      </c>
    </row>
    <row r="12" spans="1:10" ht="15">
      <c r="A12" s="11" t="s">
        <v>6</v>
      </c>
      <c r="B12" s="95">
        <v>9283.19209142</v>
      </c>
      <c r="C12" s="95">
        <v>16617.203969329996</v>
      </c>
      <c r="D12" s="95">
        <v>8913.96096567</v>
      </c>
      <c r="E12" s="95">
        <v>10112.216696999998</v>
      </c>
      <c r="F12" s="95">
        <v>10964.07460168</v>
      </c>
      <c r="G12" s="95">
        <v>11208.368137480003</v>
      </c>
      <c r="H12" s="95">
        <v>10974.059681849998</v>
      </c>
      <c r="I12" s="95">
        <v>10949.50227283</v>
      </c>
      <c r="J12" s="95">
        <v>11912.67862162</v>
      </c>
    </row>
    <row r="13" spans="1:10" ht="15">
      <c r="A13" s="5" t="s">
        <v>7</v>
      </c>
      <c r="B13" s="94">
        <v>4216.2912572800005</v>
      </c>
      <c r="C13" s="94">
        <v>3593.47156944</v>
      </c>
      <c r="D13" s="94">
        <v>2370.8235676199997</v>
      </c>
      <c r="E13" s="94">
        <v>2607.88445755</v>
      </c>
      <c r="F13" s="94">
        <v>1977.7222858999996</v>
      </c>
      <c r="G13" s="94">
        <v>2062.7974031300005</v>
      </c>
      <c r="H13" s="94">
        <v>2249.2121204299997</v>
      </c>
      <c r="I13" s="94">
        <v>2207.1401577600004</v>
      </c>
      <c r="J13" s="94">
        <v>3038.0882107900006</v>
      </c>
    </row>
    <row r="14" spans="1:10" ht="15">
      <c r="A14" s="5" t="s">
        <v>8</v>
      </c>
      <c r="B14" s="94">
        <v>0</v>
      </c>
      <c r="C14" s="94">
        <v>0</v>
      </c>
      <c r="D14" s="94">
        <v>0</v>
      </c>
      <c r="E14" s="94">
        <v>0</v>
      </c>
      <c r="F14" s="94">
        <v>0</v>
      </c>
      <c r="G14" s="94">
        <v>0</v>
      </c>
      <c r="H14" s="94">
        <v>0</v>
      </c>
      <c r="I14" s="94">
        <v>0</v>
      </c>
      <c r="J14" s="94">
        <v>0</v>
      </c>
    </row>
    <row r="15" spans="1:10" ht="15">
      <c r="A15" s="7" t="s">
        <v>9</v>
      </c>
      <c r="B15" s="8">
        <v>533.12207421</v>
      </c>
      <c r="C15" s="8">
        <v>0</v>
      </c>
      <c r="D15" s="8">
        <v>0</v>
      </c>
      <c r="E15" s="8">
        <v>0</v>
      </c>
      <c r="F15" s="8">
        <v>0</v>
      </c>
      <c r="G15" s="8">
        <v>0</v>
      </c>
      <c r="H15" s="8">
        <v>0</v>
      </c>
      <c r="I15" s="8">
        <v>0</v>
      </c>
      <c r="J15" s="8">
        <v>0</v>
      </c>
    </row>
    <row r="16" spans="1:10" ht="15">
      <c r="A16" s="9" t="s">
        <v>5</v>
      </c>
      <c r="B16" s="12">
        <v>14032.60542291</v>
      </c>
      <c r="C16" s="12">
        <v>20210.675538769996</v>
      </c>
      <c r="D16" s="12">
        <v>11284.78453329</v>
      </c>
      <c r="E16" s="12">
        <v>12720.101154549999</v>
      </c>
      <c r="F16" s="12">
        <v>12941.79688758</v>
      </c>
      <c r="G16" s="12">
        <v>13271.165540610004</v>
      </c>
      <c r="H16" s="12">
        <v>13223.271802279998</v>
      </c>
      <c r="I16" s="12">
        <v>13156.64243059</v>
      </c>
      <c r="J16" s="12">
        <v>14950.766832410001</v>
      </c>
    </row>
    <row r="17" ht="15" customHeight="1"/>
    <row r="18" spans="1:11" ht="15" customHeight="1">
      <c r="A18" s="153" t="s">
        <v>83</v>
      </c>
      <c r="B18" s="126">
        <v>2007</v>
      </c>
      <c r="C18" s="126">
        <v>2008</v>
      </c>
      <c r="D18" s="126">
        <v>2009</v>
      </c>
      <c r="E18" s="126">
        <v>2010</v>
      </c>
      <c r="F18" s="123">
        <v>2011</v>
      </c>
      <c r="G18" s="123"/>
      <c r="H18" s="123"/>
      <c r="I18" s="123"/>
      <c r="J18" s="122">
        <v>2012</v>
      </c>
      <c r="K18" s="124" t="s">
        <v>84</v>
      </c>
    </row>
    <row r="19" spans="1:11" ht="15" customHeight="1">
      <c r="A19" s="92" t="s">
        <v>85</v>
      </c>
      <c r="B19" s="127"/>
      <c r="C19" s="127"/>
      <c r="D19" s="127"/>
      <c r="E19" s="127"/>
      <c r="F19" s="93" t="s">
        <v>68</v>
      </c>
      <c r="G19" s="93" t="s">
        <v>71</v>
      </c>
      <c r="H19" s="93" t="s">
        <v>72</v>
      </c>
      <c r="I19" s="93" t="s">
        <v>79</v>
      </c>
      <c r="J19" s="93" t="str">
        <f>J11</f>
        <v>Enero</v>
      </c>
      <c r="K19" s="125"/>
    </row>
    <row r="20" spans="1:11" ht="15" customHeight="1">
      <c r="A20" s="14" t="s">
        <v>10</v>
      </c>
      <c r="B20" s="94">
        <v>0</v>
      </c>
      <c r="C20" s="94">
        <v>14032.605422910001</v>
      </c>
      <c r="D20" s="94">
        <v>20210.675538769996</v>
      </c>
      <c r="E20" s="94">
        <v>11284.784533290001</v>
      </c>
      <c r="F20" s="94">
        <v>12720.101154549999</v>
      </c>
      <c r="G20" s="94">
        <v>12941.79688758</v>
      </c>
      <c r="H20" s="94">
        <v>13271.165540610004</v>
      </c>
      <c r="I20" s="94">
        <v>13223.271802279998</v>
      </c>
      <c r="J20" s="94">
        <v>13156.64243059</v>
      </c>
      <c r="K20" s="154">
        <v>0</v>
      </c>
    </row>
    <row r="21" spans="1:11" ht="17.25" customHeight="1">
      <c r="A21" s="2" t="s">
        <v>11</v>
      </c>
      <c r="B21" s="94">
        <v>13100</v>
      </c>
      <c r="C21" s="94">
        <v>5000</v>
      </c>
      <c r="D21" s="94">
        <v>0</v>
      </c>
      <c r="E21" s="94">
        <v>1362.32539149</v>
      </c>
      <c r="F21" s="94">
        <v>0</v>
      </c>
      <c r="G21" s="94">
        <v>0</v>
      </c>
      <c r="H21" s="94">
        <v>0</v>
      </c>
      <c r="I21" s="94">
        <v>0</v>
      </c>
      <c r="J21" s="94">
        <v>1700</v>
      </c>
      <c r="K21" s="96">
        <v>21162.32539149</v>
      </c>
    </row>
    <row r="22" spans="1:11" ht="15">
      <c r="A22" s="5" t="s">
        <v>12</v>
      </c>
      <c r="B22" s="94">
        <v>0</v>
      </c>
      <c r="C22" s="94">
        <v>0</v>
      </c>
      <c r="D22" s="94">
        <v>-9277.70579507</v>
      </c>
      <c r="E22" s="94">
        <v>-150</v>
      </c>
      <c r="F22" s="94">
        <v>0</v>
      </c>
      <c r="G22" s="94">
        <v>0</v>
      </c>
      <c r="H22" s="94">
        <v>0</v>
      </c>
      <c r="I22" s="94">
        <v>0</v>
      </c>
      <c r="J22" s="94">
        <v>0</v>
      </c>
      <c r="K22" s="96">
        <v>-9427.70579507</v>
      </c>
    </row>
    <row r="23" spans="1:11" ht="15">
      <c r="A23" s="5" t="s">
        <v>13</v>
      </c>
      <c r="B23" s="94">
        <v>326.14835669</v>
      </c>
      <c r="C23" s="94">
        <v>623.95097545</v>
      </c>
      <c r="D23" s="94">
        <v>404.27454465000005</v>
      </c>
      <c r="E23" s="94">
        <v>227.62936769</v>
      </c>
      <c r="F23" s="94">
        <v>62.58376593</v>
      </c>
      <c r="G23" s="94">
        <v>61.77856215999999</v>
      </c>
      <c r="H23" s="94">
        <v>56.18458828</v>
      </c>
      <c r="I23" s="94">
        <v>56.44503945999999</v>
      </c>
      <c r="J23" s="94">
        <v>19.15349502</v>
      </c>
      <c r="K23" s="96">
        <v>1838.1486953300002</v>
      </c>
    </row>
    <row r="24" spans="1:11" ht="15">
      <c r="A24" s="5" t="s">
        <v>14</v>
      </c>
      <c r="B24" s="97">
        <v>606.8070162200002</v>
      </c>
      <c r="C24" s="97">
        <v>556.0827271899952</v>
      </c>
      <c r="D24" s="97">
        <v>-50.83492956999377</v>
      </c>
      <c r="E24" s="97">
        <v>-3.5096670600025845</v>
      </c>
      <c r="F24" s="97">
        <v>159.36781373000107</v>
      </c>
      <c r="G24" s="97">
        <v>267.9063182500038</v>
      </c>
      <c r="H24" s="97">
        <v>-103.81368022000538</v>
      </c>
      <c r="I24" s="97">
        <v>-122.75274001999927</v>
      </c>
      <c r="J24" s="94">
        <v>74.9709068</v>
      </c>
      <c r="K24" s="97">
        <v>1384.223765319999</v>
      </c>
    </row>
    <row r="25" spans="1:11" ht="17.25">
      <c r="A25" s="7" t="s">
        <v>86</v>
      </c>
      <c r="B25" s="8">
        <v>-0.34995</v>
      </c>
      <c r="C25" s="8">
        <v>-1.9635867799999998</v>
      </c>
      <c r="D25" s="8">
        <v>-1.6248254899999983</v>
      </c>
      <c r="E25" s="8">
        <v>-1.12847086</v>
      </c>
      <c r="F25" s="8">
        <v>-0.25584663</v>
      </c>
      <c r="G25" s="8">
        <v>-0.31622738</v>
      </c>
      <c r="H25" s="8">
        <v>-0.26464639</v>
      </c>
      <c r="I25" s="8">
        <v>-0.32167112999999997</v>
      </c>
      <c r="J25" s="8">
        <v>0</v>
      </c>
      <c r="K25" s="15">
        <v>-6.2252246599999985</v>
      </c>
    </row>
    <row r="26" spans="1:11" ht="15" customHeight="1">
      <c r="A26" s="9" t="s">
        <v>15</v>
      </c>
      <c r="B26" s="12">
        <v>14032.605422910001</v>
      </c>
      <c r="C26" s="12">
        <v>20210.675538769996</v>
      </c>
      <c r="D26" s="12">
        <v>11284.784533290001</v>
      </c>
      <c r="E26" s="12">
        <v>12720.101154549999</v>
      </c>
      <c r="F26" s="12">
        <v>12941.79688758</v>
      </c>
      <c r="G26" s="12">
        <v>13271.165540610004</v>
      </c>
      <c r="H26" s="12">
        <v>13223.271802279998</v>
      </c>
      <c r="I26" s="12">
        <v>13156.64243059</v>
      </c>
      <c r="J26" s="12">
        <v>14950.76683241</v>
      </c>
      <c r="K26" s="10">
        <v>14950.76683241</v>
      </c>
    </row>
    <row r="27" spans="1:11" ht="18" customHeight="1">
      <c r="A27" s="128" t="s">
        <v>70</v>
      </c>
      <c r="B27" s="128"/>
      <c r="C27" s="128"/>
      <c r="D27" s="128"/>
      <c r="E27" s="128"/>
      <c r="F27" s="128"/>
      <c r="G27" s="128"/>
      <c r="H27" s="128"/>
      <c r="I27" s="155"/>
      <c r="J27" s="121"/>
      <c r="K27" s="119"/>
    </row>
    <row r="28" spans="1:9" ht="10.5" customHeight="1">
      <c r="A28" s="16" t="s">
        <v>69</v>
      </c>
      <c r="I28" s="155"/>
    </row>
    <row r="29" spans="1:10" ht="15">
      <c r="A29" s="16"/>
      <c r="J29" s="17"/>
    </row>
    <row r="30" spans="1:11" ht="15">
      <c r="A30" s="3" t="s">
        <v>16</v>
      </c>
      <c r="I30" s="13"/>
      <c r="K30" s="13"/>
    </row>
    <row r="31" ht="15">
      <c r="A31" s="5" t="s">
        <v>1</v>
      </c>
    </row>
    <row r="32" ht="15"/>
    <row r="33" ht="15"/>
    <row r="34" ht="15"/>
    <row r="35" ht="15"/>
    <row r="36" ht="15">
      <c r="M36" s="9"/>
    </row>
    <row r="37" ht="15"/>
    <row r="38" spans="13:16" ht="15">
      <c r="M38" s="13"/>
      <c r="N38" s="13"/>
      <c r="O38" s="17"/>
      <c r="P38" s="18"/>
    </row>
    <row r="39" spans="13:15" ht="15">
      <c r="M39" s="13"/>
      <c r="N39" s="13"/>
      <c r="O39" s="18"/>
    </row>
    <row r="40" spans="13:15" ht="15">
      <c r="M40" s="13"/>
      <c r="N40" s="13"/>
      <c r="O40" s="18"/>
    </row>
    <row r="41" spans="13:15" ht="15">
      <c r="M41" s="13"/>
      <c r="N41" s="13"/>
      <c r="O41" s="18"/>
    </row>
    <row r="42" spans="13:15" ht="15">
      <c r="M42" s="13"/>
      <c r="N42" s="13"/>
      <c r="O42" s="18"/>
    </row>
    <row r="43" spans="13:15" ht="15">
      <c r="M43" s="13"/>
      <c r="N43" s="13"/>
      <c r="O43" s="18"/>
    </row>
    <row r="44" spans="13:15" ht="15">
      <c r="M44" s="13"/>
      <c r="N44" s="13"/>
      <c r="O44" s="18"/>
    </row>
    <row r="45" ht="15"/>
    <row r="46" ht="15"/>
    <row r="47" ht="15"/>
    <row r="48" ht="15"/>
    <row r="49" ht="15"/>
    <row r="50" ht="15"/>
    <row r="51" spans="1:9" ht="15">
      <c r="A51" s="3" t="s">
        <v>17</v>
      </c>
      <c r="B51" s="5"/>
      <c r="C51" s="5"/>
      <c r="D51" s="5"/>
      <c r="E51" s="5"/>
      <c r="F51" s="19"/>
      <c r="G51" s="5"/>
      <c r="H51" s="20"/>
      <c r="I51" s="5"/>
    </row>
    <row r="52" spans="1:10" ht="15">
      <c r="A52" s="5" t="s">
        <v>1</v>
      </c>
      <c r="B52" s="21"/>
      <c r="C52" s="21"/>
      <c r="D52" s="21"/>
      <c r="E52" s="21"/>
      <c r="F52" s="5"/>
      <c r="G52" s="5"/>
      <c r="H52" s="5"/>
      <c r="I52" s="5"/>
      <c r="J52" s="5"/>
    </row>
    <row r="53" spans="1:10" ht="15">
      <c r="A53" s="5"/>
      <c r="B53" s="5"/>
      <c r="C53" s="5"/>
      <c r="D53" s="5"/>
      <c r="E53" s="5"/>
      <c r="F53" s="5"/>
      <c r="G53" s="5"/>
      <c r="H53" s="5"/>
      <c r="I53" s="5"/>
      <c r="J53" s="5"/>
    </row>
    <row r="54" spans="1:10" ht="15">
      <c r="A54" s="5"/>
      <c r="B54" s="5"/>
      <c r="C54" s="5"/>
      <c r="D54" s="5"/>
      <c r="E54" s="5"/>
      <c r="F54" s="5"/>
      <c r="G54" s="5"/>
      <c r="H54" s="5"/>
      <c r="I54" s="5"/>
      <c r="J54" s="5"/>
    </row>
    <row r="55" spans="1:10" ht="15">
      <c r="A55" s="5"/>
      <c r="B55" s="5"/>
      <c r="C55" s="5"/>
      <c r="D55" s="5"/>
      <c r="E55" s="5"/>
      <c r="F55" s="5"/>
      <c r="G55" s="5"/>
      <c r="H55" s="5"/>
      <c r="I55" s="5"/>
      <c r="J55" s="5"/>
    </row>
    <row r="56" spans="1:10" ht="15">
      <c r="A56" s="5"/>
      <c r="B56" s="5"/>
      <c r="C56" s="5"/>
      <c r="D56" s="5"/>
      <c r="E56" s="5"/>
      <c r="F56" s="5"/>
      <c r="G56" s="5"/>
      <c r="H56" s="5"/>
      <c r="I56" s="5"/>
      <c r="J56" s="5"/>
    </row>
    <row r="57" spans="1:10" ht="15">
      <c r="A57" s="5"/>
      <c r="B57" s="5"/>
      <c r="C57" s="5"/>
      <c r="D57" s="5"/>
      <c r="E57" s="5"/>
      <c r="F57" s="5"/>
      <c r="G57" s="5"/>
      <c r="H57" s="5"/>
      <c r="I57" s="5"/>
      <c r="J57" s="5"/>
    </row>
    <row r="58" spans="1:10" ht="15">
      <c r="A58" s="5"/>
      <c r="B58" s="5"/>
      <c r="C58" s="5"/>
      <c r="D58" s="5"/>
      <c r="E58" s="5"/>
      <c r="F58" s="5"/>
      <c r="G58" s="5"/>
      <c r="H58" s="5"/>
      <c r="I58" s="5"/>
      <c r="J58" s="5"/>
    </row>
    <row r="59" spans="1:10" ht="15">
      <c r="A59" s="5"/>
      <c r="B59" s="5"/>
      <c r="C59" s="5"/>
      <c r="D59" s="5"/>
      <c r="E59" s="5"/>
      <c r="F59" s="5"/>
      <c r="G59" s="5"/>
      <c r="H59" s="5"/>
      <c r="I59" s="5"/>
      <c r="J59" s="5"/>
    </row>
    <row r="60" spans="1:10" ht="15">
      <c r="A60" s="5"/>
      <c r="B60" s="5"/>
      <c r="C60" s="5"/>
      <c r="D60" s="5"/>
      <c r="E60" s="5"/>
      <c r="F60" s="5"/>
      <c r="G60" s="5"/>
      <c r="H60" s="5"/>
      <c r="I60" s="5"/>
      <c r="J60" s="5"/>
    </row>
    <row r="61" spans="1:10" ht="15">
      <c r="A61" s="5"/>
      <c r="B61" s="5"/>
      <c r="C61" s="5"/>
      <c r="D61" s="5"/>
      <c r="E61" s="5"/>
      <c r="F61" s="5"/>
      <c r="G61" s="5"/>
      <c r="H61" s="5"/>
      <c r="I61" s="5"/>
      <c r="J61" s="5"/>
    </row>
    <row r="62" spans="1:10" ht="15">
      <c r="A62" s="5"/>
      <c r="B62" s="5"/>
      <c r="C62" s="5"/>
      <c r="D62" s="5"/>
      <c r="E62" s="5"/>
      <c r="F62" s="5"/>
      <c r="G62" s="5"/>
      <c r="H62" s="5"/>
      <c r="I62" s="5"/>
      <c r="J62" s="5"/>
    </row>
    <row r="63" spans="1:10" ht="15">
      <c r="A63" s="5"/>
      <c r="B63" s="5"/>
      <c r="C63" s="5"/>
      <c r="D63" s="5"/>
      <c r="E63" s="5"/>
      <c r="F63" s="5"/>
      <c r="G63" s="5"/>
      <c r="H63" s="5"/>
      <c r="I63" s="5"/>
      <c r="J63" s="5"/>
    </row>
    <row r="64" spans="1:10" ht="15">
      <c r="A64" s="5"/>
      <c r="B64" s="5"/>
      <c r="C64" s="5"/>
      <c r="D64" s="5"/>
      <c r="E64" s="5"/>
      <c r="F64" s="5"/>
      <c r="G64" s="5"/>
      <c r="H64" s="5"/>
      <c r="I64" s="5"/>
      <c r="J64" s="5"/>
    </row>
    <row r="65" spans="1:10" ht="15">
      <c r="A65" s="5"/>
      <c r="B65" s="5"/>
      <c r="C65" s="5"/>
      <c r="D65" s="5"/>
      <c r="E65" s="5"/>
      <c r="F65" s="5"/>
      <c r="G65" s="5"/>
      <c r="H65" s="5"/>
      <c r="I65" s="5"/>
      <c r="J65" s="5"/>
    </row>
    <row r="66" spans="1:10" ht="15">
      <c r="A66" s="5"/>
      <c r="B66" s="5"/>
      <c r="C66" s="5"/>
      <c r="D66" s="5"/>
      <c r="E66" s="5"/>
      <c r="F66" s="5"/>
      <c r="G66" s="5"/>
      <c r="H66" s="5"/>
      <c r="I66" s="5"/>
      <c r="J66" s="5"/>
    </row>
    <row r="67" spans="1:10" ht="15">
      <c r="A67" s="5"/>
      <c r="B67" s="5"/>
      <c r="C67" s="5"/>
      <c r="D67" s="5"/>
      <c r="E67" s="5"/>
      <c r="F67" s="5"/>
      <c r="G67" s="5"/>
      <c r="H67" s="5"/>
      <c r="I67" s="5"/>
      <c r="J67" s="5"/>
    </row>
    <row r="68" spans="1:10" ht="15">
      <c r="A68" s="5"/>
      <c r="B68" s="5"/>
      <c r="C68" s="5"/>
      <c r="D68" s="5"/>
      <c r="E68" s="5"/>
      <c r="F68" s="5"/>
      <c r="G68" s="5"/>
      <c r="H68" s="5"/>
      <c r="I68" s="5"/>
      <c r="J68" s="5"/>
    </row>
    <row r="69" spans="1:10" ht="15">
      <c r="A69" s="5"/>
      <c r="B69" s="5"/>
      <c r="C69" s="5"/>
      <c r="D69" s="5"/>
      <c r="E69" s="5"/>
      <c r="F69" s="5"/>
      <c r="G69" s="5"/>
      <c r="H69" s="5"/>
      <c r="I69" s="5"/>
      <c r="J69" s="5"/>
    </row>
    <row r="70" spans="1:10" ht="15">
      <c r="A70" s="5"/>
      <c r="B70" s="5"/>
      <c r="C70" s="5"/>
      <c r="D70" s="5"/>
      <c r="E70" s="5"/>
      <c r="F70" s="5"/>
      <c r="G70" s="5"/>
      <c r="H70" s="5"/>
      <c r="I70" s="5"/>
      <c r="J70" s="5"/>
    </row>
    <row r="71" ht="15" hidden="1">
      <c r="J71" s="5"/>
    </row>
    <row r="72" ht="15" hidden="1"/>
  </sheetData>
  <sheetProtection/>
  <mergeCells count="17">
    <mergeCell ref="F3:I3"/>
    <mergeCell ref="F10:I10"/>
    <mergeCell ref="F18:I18"/>
    <mergeCell ref="K18:K19"/>
    <mergeCell ref="A27:H27"/>
    <mergeCell ref="B3:B4"/>
    <mergeCell ref="B10:B11"/>
    <mergeCell ref="B18:B19"/>
    <mergeCell ref="C18:C19"/>
    <mergeCell ref="D18:D19"/>
    <mergeCell ref="E18:E19"/>
    <mergeCell ref="C3:C4"/>
    <mergeCell ref="D3:D4"/>
    <mergeCell ref="E3:E4"/>
    <mergeCell ref="C10:C11"/>
    <mergeCell ref="D10:D11"/>
    <mergeCell ref="E10:E11"/>
  </mergeCells>
  <conditionalFormatting sqref="C29:G29">
    <cfRule type="cellIs" priority="30" dxfId="13" operator="lessThan">
      <formula>0</formula>
    </cfRule>
  </conditionalFormatting>
  <conditionalFormatting sqref="K20:K26 B20:F25 G20:J22 G24:J25">
    <cfRule type="cellIs" priority="1" dxfId="13" operator="lessThan">
      <formula>0</formula>
    </cfRule>
  </conditionalFormatting>
  <printOptions/>
  <pageMargins left="0.7086614173228347" right="0.7086614173228347" top="0.7480314960629921" bottom="0.7480314960629921" header="0.31496062992125984" footer="0.31496062992125984"/>
  <pageSetup fitToWidth="2" horizontalDpi="600" verticalDpi="600" orientation="landscape" scale="49" r:id="rId2"/>
  <colBreaks count="1" manualBreakCount="1">
    <brk id="12" max="69" man="1"/>
  </colBreaks>
  <drawing r:id="rId1"/>
</worksheet>
</file>

<file path=xl/worksheets/sheet2.xml><?xml version="1.0" encoding="utf-8"?>
<worksheet xmlns="http://schemas.openxmlformats.org/spreadsheetml/2006/main" xmlns:r="http://schemas.openxmlformats.org/officeDocument/2006/relationships">
  <dimension ref="B1:L89"/>
  <sheetViews>
    <sheetView view="pageBreakPreview" zoomScale="60" zoomScaleNormal="85" zoomScalePageLayoutView="0" workbookViewId="0" topLeftCell="A15">
      <selection activeCell="D65" sqref="D65"/>
    </sheetView>
  </sheetViews>
  <sheetFormatPr defaultColWidth="0" defaultRowHeight="15" zeroHeight="1"/>
  <cols>
    <col min="1" max="1" width="10.28125" style="2" customWidth="1"/>
    <col min="2" max="2" width="13.421875" style="88" customWidth="1"/>
    <col min="3" max="3" width="11.28125" style="85" customWidth="1"/>
    <col min="4" max="5" width="11.28125" style="78" customWidth="1"/>
    <col min="6" max="6" width="5.7109375" style="85" bestFit="1" customWidth="1"/>
    <col min="7" max="7" width="44.28125" style="83" customWidth="1"/>
    <col min="8" max="9" width="44.28125" style="83" hidden="1" customWidth="1"/>
    <col min="10" max="15" width="0" style="83" hidden="1" customWidth="1"/>
    <col min="16" max="16384" width="44.28125" style="83" hidden="1" customWidth="1"/>
  </cols>
  <sheetData>
    <row r="1" spans="2:12" s="80" customFormat="1" ht="21">
      <c r="B1" s="81" t="s">
        <v>64</v>
      </c>
      <c r="C1" s="81"/>
      <c r="I1" s="82"/>
      <c r="J1" s="82"/>
      <c r="K1" s="82"/>
      <c r="L1" s="82"/>
    </row>
    <row r="2" spans="2:6" ht="15">
      <c r="B2" s="83"/>
      <c r="C2" s="83"/>
      <c r="D2" s="83"/>
      <c r="E2" s="83"/>
      <c r="F2" s="83"/>
    </row>
    <row r="3" spans="2:5" ht="39">
      <c r="B3" s="98" t="s">
        <v>65</v>
      </c>
      <c r="C3" s="99" t="s">
        <v>66</v>
      </c>
      <c r="D3" s="84"/>
      <c r="E3" s="100" t="s">
        <v>67</v>
      </c>
    </row>
    <row r="4" spans="2:6" ht="15">
      <c r="B4" s="102">
        <v>39082</v>
      </c>
      <c r="C4" s="91">
        <v>0</v>
      </c>
      <c r="D4" s="103"/>
      <c r="E4" s="104">
        <v>0</v>
      </c>
      <c r="F4" s="89"/>
    </row>
    <row r="5" spans="2:6" ht="15">
      <c r="B5" s="101">
        <v>39113</v>
      </c>
      <c r="C5" s="86">
        <v>0</v>
      </c>
      <c r="D5" s="87"/>
      <c r="E5" s="90">
        <v>0</v>
      </c>
      <c r="F5" s="83"/>
    </row>
    <row r="6" spans="2:6" ht="15">
      <c r="B6" s="101">
        <v>39141</v>
      </c>
      <c r="C6" s="86">
        <v>0</v>
      </c>
      <c r="D6" s="87"/>
      <c r="E6" s="90">
        <v>0</v>
      </c>
      <c r="F6" s="83"/>
    </row>
    <row r="7" spans="2:6" ht="15">
      <c r="B7" s="101">
        <v>39172</v>
      </c>
      <c r="C7" s="86">
        <v>7137.29</v>
      </c>
      <c r="D7" s="87"/>
      <c r="E7" s="90">
        <v>0</v>
      </c>
      <c r="F7" s="83"/>
    </row>
    <row r="8" spans="2:6" ht="15">
      <c r="B8" s="101">
        <v>39202</v>
      </c>
      <c r="C8" s="86">
        <v>7190.69</v>
      </c>
      <c r="D8" s="87"/>
      <c r="E8" s="90">
        <v>0</v>
      </c>
      <c r="F8" s="83"/>
    </row>
    <row r="9" spans="2:6" ht="15">
      <c r="B9" s="101">
        <v>39233</v>
      </c>
      <c r="C9" s="86">
        <v>7126.08</v>
      </c>
      <c r="D9" s="87"/>
      <c r="E9" s="90">
        <v>0</v>
      </c>
      <c r="F9" s="83"/>
    </row>
    <row r="10" spans="2:6" ht="15">
      <c r="B10" s="101">
        <v>39263</v>
      </c>
      <c r="C10" s="86">
        <v>9657.45</v>
      </c>
      <c r="D10" s="87"/>
      <c r="E10" s="90">
        <v>0</v>
      </c>
      <c r="F10" s="83"/>
    </row>
    <row r="11" spans="2:6" ht="15">
      <c r="B11" s="101">
        <v>39294</v>
      </c>
      <c r="C11" s="86">
        <v>9832.49</v>
      </c>
      <c r="D11" s="87"/>
      <c r="E11" s="90">
        <v>0</v>
      </c>
      <c r="F11" s="83"/>
    </row>
    <row r="12" spans="2:6" ht="15">
      <c r="B12" s="101">
        <v>39325</v>
      </c>
      <c r="C12" s="86">
        <v>9930.59</v>
      </c>
      <c r="D12" s="87"/>
      <c r="E12" s="90">
        <v>0</v>
      </c>
      <c r="F12" s="83"/>
    </row>
    <row r="13" spans="2:6" ht="15">
      <c r="B13" s="101">
        <v>39355</v>
      </c>
      <c r="C13" s="86">
        <v>11153.04</v>
      </c>
      <c r="D13" s="87"/>
      <c r="E13" s="90">
        <v>0</v>
      </c>
      <c r="F13" s="83"/>
    </row>
    <row r="14" spans="2:6" ht="15">
      <c r="B14" s="101">
        <v>39386</v>
      </c>
      <c r="C14" s="86">
        <v>11786.39</v>
      </c>
      <c r="D14" s="87"/>
      <c r="E14" s="90">
        <v>0</v>
      </c>
      <c r="F14" s="83"/>
    </row>
    <row r="15" spans="2:6" ht="15">
      <c r="B15" s="101">
        <v>39416</v>
      </c>
      <c r="C15" s="86">
        <v>13059.34</v>
      </c>
      <c r="D15" s="87"/>
      <c r="E15" s="90">
        <v>0</v>
      </c>
      <c r="F15" s="83"/>
    </row>
    <row r="16" spans="2:6" ht="15">
      <c r="B16" s="101">
        <v>39447</v>
      </c>
      <c r="C16" s="86">
        <v>14032.61</v>
      </c>
      <c r="D16" s="87"/>
      <c r="E16" s="90">
        <v>0</v>
      </c>
      <c r="F16" s="83"/>
    </row>
    <row r="17" spans="2:6" ht="15">
      <c r="B17" s="101">
        <v>39478</v>
      </c>
      <c r="C17" s="86">
        <v>14916.14</v>
      </c>
      <c r="D17" s="87"/>
      <c r="E17" s="90">
        <v>0</v>
      </c>
      <c r="F17" s="83"/>
    </row>
    <row r="18" spans="2:6" ht="15">
      <c r="B18" s="101">
        <v>39507</v>
      </c>
      <c r="C18" s="86">
        <v>15222.54</v>
      </c>
      <c r="D18" s="87"/>
      <c r="E18" s="90">
        <v>0</v>
      </c>
      <c r="F18" s="83"/>
    </row>
    <row r="19" spans="2:6" ht="15">
      <c r="B19" s="101">
        <v>39538</v>
      </c>
      <c r="C19" s="86">
        <v>17191.98</v>
      </c>
      <c r="D19" s="87"/>
      <c r="E19" s="90">
        <v>0</v>
      </c>
      <c r="F19" s="83"/>
    </row>
    <row r="20" spans="2:6" ht="15">
      <c r="B20" s="101">
        <v>39568</v>
      </c>
      <c r="C20" s="86">
        <v>17251.33</v>
      </c>
      <c r="D20" s="87"/>
      <c r="E20" s="90">
        <v>0</v>
      </c>
      <c r="F20" s="83"/>
    </row>
    <row r="21" spans="2:6" ht="15">
      <c r="B21" s="101">
        <v>39599</v>
      </c>
      <c r="C21" s="86">
        <v>17133.99</v>
      </c>
      <c r="D21" s="87"/>
      <c r="E21" s="90">
        <v>0</v>
      </c>
      <c r="F21" s="83"/>
    </row>
    <row r="22" spans="2:6" ht="15">
      <c r="B22" s="101">
        <v>39629</v>
      </c>
      <c r="C22" s="86">
        <v>18770.38</v>
      </c>
      <c r="D22" s="87"/>
      <c r="E22" s="90">
        <v>0</v>
      </c>
      <c r="F22" s="83"/>
    </row>
    <row r="23" spans="2:6" ht="15">
      <c r="B23" s="101">
        <v>39660</v>
      </c>
      <c r="C23" s="86">
        <v>19770.81</v>
      </c>
      <c r="D23" s="87"/>
      <c r="E23" s="90">
        <v>0</v>
      </c>
      <c r="F23" s="83"/>
    </row>
    <row r="24" spans="2:6" ht="15">
      <c r="B24" s="101">
        <v>39691</v>
      </c>
      <c r="C24" s="86">
        <v>19463.97</v>
      </c>
      <c r="D24" s="87"/>
      <c r="E24" s="90">
        <v>0</v>
      </c>
      <c r="F24" s="83"/>
    </row>
    <row r="25" spans="2:6" ht="15">
      <c r="B25" s="101">
        <v>39721</v>
      </c>
      <c r="C25" s="86">
        <v>19268.32</v>
      </c>
      <c r="D25" s="87"/>
      <c r="E25" s="90">
        <v>0</v>
      </c>
      <c r="F25" s="83"/>
    </row>
    <row r="26" spans="2:6" ht="15">
      <c r="B26" s="101">
        <v>39752</v>
      </c>
      <c r="C26" s="86">
        <v>18791.48</v>
      </c>
      <c r="D26" s="87"/>
      <c r="E26" s="90">
        <v>0</v>
      </c>
      <c r="F26" s="83"/>
    </row>
    <row r="27" spans="2:6" ht="15">
      <c r="B27" s="101">
        <v>39782</v>
      </c>
      <c r="C27" s="86">
        <v>19167.53</v>
      </c>
      <c r="D27" s="87"/>
      <c r="E27" s="90">
        <v>0</v>
      </c>
      <c r="F27" s="83"/>
    </row>
    <row r="28" spans="2:6" ht="15">
      <c r="B28" s="101">
        <v>39813</v>
      </c>
      <c r="C28" s="86">
        <v>20210.68</v>
      </c>
      <c r="D28" s="87"/>
      <c r="E28" s="90">
        <v>0</v>
      </c>
      <c r="F28" s="83"/>
    </row>
    <row r="29" spans="2:6" ht="15">
      <c r="B29" s="101">
        <v>39844</v>
      </c>
      <c r="C29" s="86">
        <v>19542.29</v>
      </c>
      <c r="D29" s="87"/>
      <c r="E29" s="90">
        <v>0</v>
      </c>
      <c r="F29" s="83"/>
    </row>
    <row r="30" spans="2:6" ht="15">
      <c r="B30" s="101">
        <v>39872</v>
      </c>
      <c r="C30" s="86">
        <v>19335.1</v>
      </c>
      <c r="D30" s="87"/>
      <c r="E30" s="90">
        <v>0</v>
      </c>
      <c r="F30" s="83"/>
    </row>
    <row r="31" spans="2:6" ht="15">
      <c r="B31" s="101">
        <v>39903</v>
      </c>
      <c r="C31" s="86">
        <v>19618.15</v>
      </c>
      <c r="D31" s="87"/>
      <c r="E31" s="90">
        <v>200</v>
      </c>
      <c r="F31" s="83"/>
    </row>
    <row r="32" spans="2:6" ht="15">
      <c r="B32" s="101">
        <v>39933</v>
      </c>
      <c r="C32" s="86">
        <v>17980.05</v>
      </c>
      <c r="D32" s="87"/>
      <c r="E32" s="90">
        <v>1750</v>
      </c>
      <c r="F32" s="83"/>
    </row>
    <row r="33" spans="2:6" ht="15">
      <c r="B33" s="101">
        <v>39964</v>
      </c>
      <c r="C33" s="86">
        <v>17509.55</v>
      </c>
      <c r="D33" s="87"/>
      <c r="E33" s="90">
        <v>2700</v>
      </c>
      <c r="F33" s="83"/>
    </row>
    <row r="34" spans="2:6" ht="15">
      <c r="B34" s="101">
        <v>39994</v>
      </c>
      <c r="C34" s="86">
        <v>15767.39</v>
      </c>
      <c r="D34" s="87"/>
      <c r="E34" s="90">
        <v>4376.71</v>
      </c>
      <c r="F34" s="83"/>
    </row>
    <row r="35" spans="2:6" ht="15">
      <c r="B35" s="101">
        <v>40025</v>
      </c>
      <c r="C35" s="86">
        <v>15015.24</v>
      </c>
      <c r="D35" s="87"/>
      <c r="E35" s="90">
        <v>5256.71</v>
      </c>
      <c r="F35" s="83"/>
    </row>
    <row r="36" spans="2:6" ht="15">
      <c r="B36" s="101">
        <v>40056</v>
      </c>
      <c r="C36" s="86">
        <v>14342.69</v>
      </c>
      <c r="D36" s="87"/>
      <c r="E36" s="90">
        <v>6096.71</v>
      </c>
      <c r="F36" s="83"/>
    </row>
    <row r="37" spans="2:6" ht="15">
      <c r="B37" s="101">
        <v>40086</v>
      </c>
      <c r="C37" s="86">
        <v>13709.08</v>
      </c>
      <c r="D37" s="87"/>
      <c r="E37" s="90">
        <v>6936.71</v>
      </c>
      <c r="F37" s="83"/>
    </row>
    <row r="38" spans="2:6" ht="15">
      <c r="B38" s="101">
        <v>40117</v>
      </c>
      <c r="C38" s="86">
        <v>12928.55</v>
      </c>
      <c r="D38" s="87"/>
      <c r="E38" s="90">
        <v>7776.71</v>
      </c>
      <c r="F38" s="83"/>
    </row>
    <row r="39" spans="2:6" ht="15">
      <c r="B39" s="101">
        <v>40147</v>
      </c>
      <c r="C39" s="86">
        <v>12603.61</v>
      </c>
      <c r="D39" s="87"/>
      <c r="E39" s="90">
        <v>8336.71</v>
      </c>
      <c r="F39" s="83"/>
    </row>
    <row r="40" spans="2:6" ht="15">
      <c r="B40" s="101">
        <v>40178</v>
      </c>
      <c r="C40" s="86">
        <v>11284.78</v>
      </c>
      <c r="D40" s="87"/>
      <c r="E40" s="90">
        <v>9277.71</v>
      </c>
      <c r="F40" s="83"/>
    </row>
    <row r="41" spans="2:6" ht="15">
      <c r="B41" s="101">
        <v>40209</v>
      </c>
      <c r="C41" s="86">
        <v>11258.07</v>
      </c>
      <c r="D41" s="87"/>
      <c r="E41" s="90">
        <v>9277.71</v>
      </c>
      <c r="F41" s="83"/>
    </row>
    <row r="42" spans="2:6" ht="15">
      <c r="B42" s="101">
        <v>40237</v>
      </c>
      <c r="C42" s="86">
        <v>11238.04</v>
      </c>
      <c r="D42" s="87"/>
      <c r="E42" s="90">
        <v>9277.71</v>
      </c>
      <c r="F42" s="83"/>
    </row>
    <row r="43" spans="2:6" ht="15">
      <c r="B43" s="101">
        <v>40268</v>
      </c>
      <c r="C43" s="86">
        <v>11129.96</v>
      </c>
      <c r="D43" s="87"/>
      <c r="E43" s="90">
        <v>9277.71</v>
      </c>
      <c r="F43" s="83"/>
    </row>
    <row r="44" spans="2:6" ht="15">
      <c r="B44" s="101">
        <v>40298</v>
      </c>
      <c r="C44" s="86">
        <v>11100.13</v>
      </c>
      <c r="D44" s="87"/>
      <c r="E44" s="90">
        <v>9277.71</v>
      </c>
      <c r="F44" s="83"/>
    </row>
    <row r="45" spans="2:6" ht="15">
      <c r="B45" s="101">
        <v>40329</v>
      </c>
      <c r="C45" s="86">
        <v>10868.21</v>
      </c>
      <c r="D45" s="87"/>
      <c r="E45" s="90">
        <v>9277.71</v>
      </c>
      <c r="F45" s="83"/>
    </row>
    <row r="46" spans="2:6" ht="15">
      <c r="B46" s="101">
        <v>40359</v>
      </c>
      <c r="C46" s="86">
        <v>10799.03</v>
      </c>
      <c r="D46" s="87"/>
      <c r="E46" s="90">
        <v>9427.71</v>
      </c>
      <c r="F46" s="83"/>
    </row>
    <row r="47" spans="2:6" ht="15">
      <c r="B47" s="101">
        <v>40390</v>
      </c>
      <c r="C47" s="86">
        <v>11104.64</v>
      </c>
      <c r="D47" s="87"/>
      <c r="E47" s="90">
        <v>9427.71</v>
      </c>
      <c r="F47" s="83"/>
    </row>
    <row r="48" spans="2:6" ht="15">
      <c r="B48" s="101">
        <v>40421</v>
      </c>
      <c r="C48" s="86">
        <v>12472.28</v>
      </c>
      <c r="D48" s="87"/>
      <c r="E48" s="90">
        <v>9427.71</v>
      </c>
      <c r="F48" s="83"/>
    </row>
    <row r="49" spans="2:6" ht="15">
      <c r="B49" s="101">
        <v>40451</v>
      </c>
      <c r="C49" s="86">
        <v>12851.82</v>
      </c>
      <c r="D49" s="87"/>
      <c r="E49" s="90">
        <v>9427.71</v>
      </c>
      <c r="F49" s="83"/>
    </row>
    <row r="50" spans="2:6" ht="15">
      <c r="B50" s="101">
        <v>40482</v>
      </c>
      <c r="C50" s="86">
        <v>12988.85</v>
      </c>
      <c r="D50" s="87"/>
      <c r="E50" s="90">
        <v>9427.71</v>
      </c>
      <c r="F50" s="83"/>
    </row>
    <row r="51" spans="2:6" ht="15">
      <c r="B51" s="101">
        <v>40512</v>
      </c>
      <c r="C51" s="86">
        <v>12582.04</v>
      </c>
      <c r="D51" s="87"/>
      <c r="E51" s="90">
        <v>9427.71</v>
      </c>
      <c r="F51" s="83"/>
    </row>
    <row r="52" spans="2:6" ht="15">
      <c r="B52" s="101">
        <v>40543</v>
      </c>
      <c r="C52" s="86">
        <v>12720.1</v>
      </c>
      <c r="D52" s="87"/>
      <c r="E52" s="90">
        <v>9427.71</v>
      </c>
      <c r="F52" s="83"/>
    </row>
    <row r="53" spans="2:6" ht="15">
      <c r="B53" s="101">
        <v>40574</v>
      </c>
      <c r="C53" s="86">
        <v>12792.44</v>
      </c>
      <c r="D53" s="87"/>
      <c r="E53" s="90">
        <v>9427.71</v>
      </c>
      <c r="F53" s="83"/>
    </row>
    <row r="54" spans="2:6" ht="15">
      <c r="B54" s="101">
        <v>40602</v>
      </c>
      <c r="C54" s="86">
        <v>12833.71</v>
      </c>
      <c r="D54" s="87"/>
      <c r="E54" s="90">
        <v>9427.71</v>
      </c>
      <c r="F54" s="83"/>
    </row>
    <row r="55" spans="2:6" ht="15">
      <c r="B55" s="101">
        <v>40633</v>
      </c>
      <c r="C55" s="86">
        <v>12941.8</v>
      </c>
      <c r="D55" s="87"/>
      <c r="E55" s="90">
        <v>9427.71</v>
      </c>
      <c r="F55" s="83"/>
    </row>
    <row r="56" spans="2:6" ht="15">
      <c r="B56" s="101">
        <v>40663</v>
      </c>
      <c r="C56" s="86">
        <v>13269.99</v>
      </c>
      <c r="D56" s="87"/>
      <c r="E56" s="90">
        <v>9427.71</v>
      </c>
      <c r="F56" s="83"/>
    </row>
    <row r="57" spans="2:6" ht="15">
      <c r="B57" s="101">
        <v>40694</v>
      </c>
      <c r="C57" s="86">
        <v>13196.57623526</v>
      </c>
      <c r="D57" s="87"/>
      <c r="E57" s="90">
        <v>9427.70579507</v>
      </c>
      <c r="F57" s="83"/>
    </row>
    <row r="58" spans="2:6" ht="15">
      <c r="B58" s="101">
        <v>40724</v>
      </c>
      <c r="C58" s="86">
        <v>13271.16554061</v>
      </c>
      <c r="D58" s="87"/>
      <c r="E58" s="90">
        <v>9427.70579507</v>
      </c>
      <c r="F58" s="83"/>
    </row>
    <row r="59" spans="2:6" ht="15">
      <c r="B59" s="101">
        <v>40755</v>
      </c>
      <c r="C59" s="86">
        <v>13411.40343893</v>
      </c>
      <c r="D59" s="87"/>
      <c r="E59" s="90">
        <v>9427.70579507</v>
      </c>
      <c r="F59" s="83"/>
    </row>
    <row r="60" spans="2:6" ht="15">
      <c r="B60" s="101">
        <v>40786</v>
      </c>
      <c r="C60" s="86">
        <v>13577.25392701</v>
      </c>
      <c r="D60" s="87"/>
      <c r="E60" s="90">
        <v>9427.70579507</v>
      </c>
      <c r="F60" s="83"/>
    </row>
    <row r="61" spans="2:6" ht="15">
      <c r="B61" s="101">
        <v>40816</v>
      </c>
      <c r="C61" s="86">
        <v>13223.271802279998</v>
      </c>
      <c r="D61" s="87"/>
      <c r="E61" s="90">
        <v>9427.70579507</v>
      </c>
      <c r="F61" s="83"/>
    </row>
    <row r="62" spans="2:6" ht="15">
      <c r="B62" s="101">
        <v>40847</v>
      </c>
      <c r="C62" s="86">
        <v>13418.694955250005</v>
      </c>
      <c r="D62" s="87"/>
      <c r="E62" s="90">
        <v>9427.70579507</v>
      </c>
      <c r="F62" s="83"/>
    </row>
    <row r="63" spans="2:6" ht="15">
      <c r="B63" s="101">
        <v>40877</v>
      </c>
      <c r="C63" s="86">
        <v>13265.728631959999</v>
      </c>
      <c r="D63" s="87"/>
      <c r="E63" s="90">
        <v>9427.70579507</v>
      </c>
      <c r="F63" s="83"/>
    </row>
    <row r="64" spans="2:6" ht="15">
      <c r="B64" s="101">
        <v>40908</v>
      </c>
      <c r="C64" s="86">
        <v>13156.642430589998</v>
      </c>
      <c r="D64" s="87"/>
      <c r="E64" s="90">
        <v>9427.70579507</v>
      </c>
      <c r="F64" s="83"/>
    </row>
    <row r="65" spans="2:6" ht="15">
      <c r="B65" s="101">
        <v>40939</v>
      </c>
      <c r="C65" s="86">
        <v>14950.766832410003</v>
      </c>
      <c r="D65" s="87"/>
      <c r="E65" s="90">
        <v>9427.70579507</v>
      </c>
      <c r="F65" s="83"/>
    </row>
    <row r="66" spans="2:6" ht="15">
      <c r="B66" s="101"/>
      <c r="C66" s="86"/>
      <c r="D66" s="87"/>
      <c r="E66" s="90"/>
      <c r="F66" s="83"/>
    </row>
    <row r="67" spans="2:6" ht="15">
      <c r="B67" s="101"/>
      <c r="C67" s="86"/>
      <c r="D67" s="87"/>
      <c r="E67" s="90"/>
      <c r="F67" s="83"/>
    </row>
    <row r="68" spans="2:6" ht="15">
      <c r="B68" s="101"/>
      <c r="C68" s="86"/>
      <c r="D68" s="87"/>
      <c r="E68" s="90"/>
      <c r="F68" s="83"/>
    </row>
    <row r="69" spans="2:6" ht="15">
      <c r="B69" s="101"/>
      <c r="C69" s="86"/>
      <c r="D69" s="87"/>
      <c r="E69" s="90"/>
      <c r="F69" s="83"/>
    </row>
    <row r="70" spans="2:6" ht="15">
      <c r="B70" s="101"/>
      <c r="C70" s="86"/>
      <c r="D70" s="87"/>
      <c r="E70" s="90"/>
      <c r="F70" s="83"/>
    </row>
    <row r="71" spans="2:6" ht="15">
      <c r="B71" s="101"/>
      <c r="C71" s="86"/>
      <c r="D71" s="87"/>
      <c r="E71" s="90"/>
      <c r="F71" s="83"/>
    </row>
    <row r="72" spans="2:6" ht="15">
      <c r="B72" s="101"/>
      <c r="C72" s="86"/>
      <c r="D72" s="87"/>
      <c r="E72" s="90"/>
      <c r="F72" s="83"/>
    </row>
    <row r="73" spans="2:6" ht="15">
      <c r="B73" s="101"/>
      <c r="C73" s="86"/>
      <c r="D73" s="87"/>
      <c r="E73" s="90"/>
      <c r="F73" s="83"/>
    </row>
    <row r="74" spans="2:6" ht="15">
      <c r="B74" s="83"/>
      <c r="C74" s="83"/>
      <c r="D74" s="83"/>
      <c r="E74" s="83"/>
      <c r="F74" s="83"/>
    </row>
    <row r="75" spans="2:6" ht="15">
      <c r="B75" s="83"/>
      <c r="C75" s="83"/>
      <c r="D75" s="83"/>
      <c r="E75" s="83"/>
      <c r="F75" s="83"/>
    </row>
    <row r="76" spans="2:6" ht="15">
      <c r="B76" s="83"/>
      <c r="C76" s="83"/>
      <c r="D76" s="83"/>
      <c r="E76" s="83"/>
      <c r="F76" s="83"/>
    </row>
    <row r="77" spans="2:6" ht="15">
      <c r="B77" s="83"/>
      <c r="C77" s="83"/>
      <c r="D77" s="83"/>
      <c r="E77" s="83"/>
      <c r="F77" s="83"/>
    </row>
    <row r="78" spans="2:6" ht="15">
      <c r="B78" s="83"/>
      <c r="C78" s="83"/>
      <c r="D78" s="83"/>
      <c r="E78" s="83"/>
      <c r="F78" s="83"/>
    </row>
    <row r="79" spans="2:6" ht="15">
      <c r="B79" s="83"/>
      <c r="C79" s="83"/>
      <c r="D79" s="83"/>
      <c r="E79" s="83"/>
      <c r="F79" s="83"/>
    </row>
    <row r="80" spans="2:6" ht="15">
      <c r="B80" s="83"/>
      <c r="C80" s="83"/>
      <c r="D80" s="83"/>
      <c r="E80" s="83"/>
      <c r="F80" s="83"/>
    </row>
    <row r="81" spans="2:5" ht="15" hidden="1">
      <c r="B81" s="83"/>
      <c r="C81" s="83"/>
      <c r="D81" s="83"/>
      <c r="E81" s="83"/>
    </row>
    <row r="82" spans="2:5" ht="15" hidden="1">
      <c r="B82" s="83"/>
      <c r="C82" s="83"/>
      <c r="D82" s="83"/>
      <c r="E82" s="83"/>
    </row>
    <row r="83" spans="2:5" ht="15" hidden="1">
      <c r="B83" s="83"/>
      <c r="C83" s="83"/>
      <c r="D83" s="83"/>
      <c r="E83" s="83"/>
    </row>
    <row r="84" spans="2:5" ht="15" hidden="1">
      <c r="B84" s="83"/>
      <c r="C84" s="83"/>
      <c r="D84" s="83"/>
      <c r="E84" s="83"/>
    </row>
    <row r="85" spans="2:5" ht="15" hidden="1">
      <c r="B85" s="83"/>
      <c r="C85" s="83"/>
      <c r="D85" s="83"/>
      <c r="E85" s="83"/>
    </row>
    <row r="86" spans="2:5" ht="15" hidden="1">
      <c r="B86" s="83"/>
      <c r="C86" s="83"/>
      <c r="D86" s="83"/>
      <c r="E86" s="83"/>
    </row>
    <row r="87" spans="2:5" ht="15" hidden="1">
      <c r="B87" s="83"/>
      <c r="C87" s="83"/>
      <c r="D87" s="83"/>
      <c r="E87" s="83"/>
    </row>
    <row r="88" spans="2:5" ht="15" hidden="1">
      <c r="B88" s="83"/>
      <c r="C88" s="83"/>
      <c r="D88" s="83"/>
      <c r="E88" s="83"/>
    </row>
    <row r="89" spans="2:5" ht="15" hidden="1">
      <c r="B89" s="83"/>
      <c r="C89" s="83"/>
      <c r="D89" s="83"/>
      <c r="E89" s="83"/>
    </row>
  </sheetData>
  <sheetProtection/>
  <printOptions/>
  <pageMargins left="0.7" right="0.7" top="0.75" bottom="0.75" header="0.3" footer="0.3"/>
  <pageSetup horizontalDpi="300" verticalDpi="300" orientation="portrait" scale="57" r:id="rId1"/>
</worksheet>
</file>

<file path=xl/worksheets/sheet3.xml><?xml version="1.0" encoding="utf-8"?>
<worksheet xmlns="http://schemas.openxmlformats.org/spreadsheetml/2006/main" xmlns:r="http://schemas.openxmlformats.org/officeDocument/2006/relationships">
  <sheetPr>
    <pageSetUpPr fitToPage="1"/>
  </sheetPr>
  <dimension ref="A1:R61"/>
  <sheetViews>
    <sheetView view="pageBreakPreview" zoomScale="60" zoomScaleNormal="85" zoomScalePageLayoutView="0" workbookViewId="0" topLeftCell="A1">
      <selection activeCell="R5" sqref="R5:R9"/>
    </sheetView>
  </sheetViews>
  <sheetFormatPr defaultColWidth="0" defaultRowHeight="15" zeroHeight="1"/>
  <cols>
    <col min="1" max="1" width="11.421875" style="2" customWidth="1"/>
    <col min="2" max="2" width="42.00390625" style="2" bestFit="1" customWidth="1"/>
    <col min="3" max="3" width="13.7109375" style="2" customWidth="1"/>
    <col min="4" max="4" width="12.28125" style="2" customWidth="1"/>
    <col min="5" max="5" width="3.421875" style="2" customWidth="1"/>
    <col min="6" max="6" width="13.57421875" style="2" customWidth="1"/>
    <col min="7" max="7" width="13.140625" style="2" customWidth="1"/>
    <col min="8" max="8" width="14.140625" style="2" bestFit="1" customWidth="1"/>
    <col min="9" max="9" width="13.140625" style="2" customWidth="1"/>
    <col min="10" max="11" width="2.7109375" style="2" customWidth="1"/>
    <col min="12" max="12" width="13.57421875" style="2" customWidth="1"/>
    <col min="13" max="15" width="17.28125" style="2" customWidth="1"/>
    <col min="16" max="16" width="3.421875" style="2" customWidth="1"/>
    <col min="17" max="17" width="42.00390625" style="2" customWidth="1"/>
    <col min="18" max="18" width="11.28125" style="2" customWidth="1"/>
    <col min="19" max="19" width="11.421875" style="2" customWidth="1"/>
    <col min="20" max="16384" width="11.421875" style="2" hidden="1" customWidth="1"/>
  </cols>
  <sheetData>
    <row r="1" spans="1:18" ht="21">
      <c r="A1" s="80"/>
      <c r="B1" s="81" t="s">
        <v>63</v>
      </c>
      <c r="C1" s="80"/>
      <c r="D1" s="80"/>
      <c r="E1" s="80"/>
      <c r="F1" s="80"/>
      <c r="G1" s="80"/>
      <c r="H1" s="80"/>
      <c r="I1" s="80"/>
      <c r="J1" s="80"/>
      <c r="K1" s="82"/>
      <c r="L1" s="82"/>
      <c r="M1" s="82"/>
      <c r="N1" s="82"/>
      <c r="O1" s="80"/>
      <c r="P1" s="80"/>
      <c r="Q1" s="80"/>
      <c r="R1" s="80"/>
    </row>
    <row r="2" spans="12:14" ht="15">
      <c r="L2" s="5"/>
      <c r="M2" s="5"/>
      <c r="N2" s="5"/>
    </row>
    <row r="3" spans="2:18" ht="15">
      <c r="B3" s="130" t="s">
        <v>18</v>
      </c>
      <c r="C3" s="156" t="s">
        <v>19</v>
      </c>
      <c r="D3" s="132" t="s">
        <v>20</v>
      </c>
      <c r="F3" s="134" t="s">
        <v>21</v>
      </c>
      <c r="G3" s="134"/>
      <c r="H3" s="132" t="s">
        <v>19</v>
      </c>
      <c r="I3" s="132" t="s">
        <v>20</v>
      </c>
      <c r="L3" s="1" t="s">
        <v>22</v>
      </c>
      <c r="M3" s="1"/>
      <c r="N3" s="1"/>
      <c r="O3" s="22"/>
      <c r="Q3" s="130" t="s">
        <v>23</v>
      </c>
      <c r="R3" s="142" t="s">
        <v>24</v>
      </c>
    </row>
    <row r="4" spans="2:18" ht="15" customHeight="1">
      <c r="B4" s="131"/>
      <c r="C4" s="157"/>
      <c r="D4" s="133"/>
      <c r="F4" s="135"/>
      <c r="G4" s="135"/>
      <c r="H4" s="133"/>
      <c r="I4" s="133"/>
      <c r="L4" s="144" t="s">
        <v>25</v>
      </c>
      <c r="M4" s="144" t="s">
        <v>26</v>
      </c>
      <c r="N4" s="144" t="s">
        <v>27</v>
      </c>
      <c r="O4" s="144" t="s">
        <v>28</v>
      </c>
      <c r="Q4" s="131"/>
      <c r="R4" s="143"/>
    </row>
    <row r="5" spans="2:18" ht="15">
      <c r="B5" s="23" t="s">
        <v>29</v>
      </c>
      <c r="C5" s="24"/>
      <c r="D5" s="25"/>
      <c r="F5" s="136" t="s">
        <v>30</v>
      </c>
      <c r="G5" s="105" t="s">
        <v>31</v>
      </c>
      <c r="H5" s="106">
        <v>6376.40182406</v>
      </c>
      <c r="I5" s="114">
        <v>0.42649329599852714</v>
      </c>
      <c r="L5" s="145"/>
      <c r="M5" s="145"/>
      <c r="N5" s="145"/>
      <c r="O5" s="145"/>
      <c r="Q5" s="26" t="s">
        <v>30</v>
      </c>
      <c r="R5" s="27">
        <v>2.9834858410312664</v>
      </c>
    </row>
    <row r="6" spans="2:18" ht="15">
      <c r="B6" s="28" t="s">
        <v>32</v>
      </c>
      <c r="C6" s="29">
        <v>6376.40182406</v>
      </c>
      <c r="D6" s="33">
        <v>0.42649329599852714</v>
      </c>
      <c r="E6" s="158"/>
      <c r="F6" s="137"/>
      <c r="G6" s="32" t="s">
        <v>33</v>
      </c>
      <c r="H6" s="29">
        <v>4413.3513077</v>
      </c>
      <c r="I6" s="33">
        <v>0.2951923039915797</v>
      </c>
      <c r="L6" s="26" t="s">
        <v>34</v>
      </c>
      <c r="M6" s="34">
        <v>0.7216855999901068</v>
      </c>
      <c r="N6" s="34">
        <v>0.02535648634344269</v>
      </c>
      <c r="O6" s="34">
        <v>0.7470420863335495</v>
      </c>
      <c r="Q6" s="26" t="s">
        <v>35</v>
      </c>
      <c r="R6" s="27">
        <v>0.14960496376696664</v>
      </c>
    </row>
    <row r="7" spans="2:18" ht="15">
      <c r="B7" s="28" t="s">
        <v>36</v>
      </c>
      <c r="C7" s="29">
        <v>4413.3513077</v>
      </c>
      <c r="D7" s="33">
        <v>0.2951923039915797</v>
      </c>
      <c r="E7" s="158"/>
      <c r="F7" s="137"/>
      <c r="G7" s="32" t="s">
        <v>37</v>
      </c>
      <c r="H7" s="29">
        <v>1122.92548986</v>
      </c>
      <c r="I7" s="33">
        <v>0.07510822036403796</v>
      </c>
      <c r="L7" s="26" t="s">
        <v>38</v>
      </c>
      <c r="M7" s="34">
        <v>0</v>
      </c>
      <c r="N7" s="34">
        <v>0</v>
      </c>
      <c r="O7" s="34">
        <v>0</v>
      </c>
      <c r="Q7" s="26" t="s">
        <v>8</v>
      </c>
      <c r="R7" s="27">
        <v>0</v>
      </c>
    </row>
    <row r="8" spans="2:18" ht="15">
      <c r="B8" s="28" t="s">
        <v>39</v>
      </c>
      <c r="C8" s="29">
        <v>1122.9254898599997</v>
      </c>
      <c r="D8" s="33">
        <v>0.07510822036403794</v>
      </c>
      <c r="E8" s="158"/>
      <c r="F8" s="137"/>
      <c r="G8" s="35" t="s">
        <v>40</v>
      </c>
      <c r="H8" s="36">
        <v>11912.67862162</v>
      </c>
      <c r="I8" s="115">
        <v>0.7967938203541448</v>
      </c>
      <c r="L8" s="37" t="s">
        <v>41</v>
      </c>
      <c r="M8" s="34">
        <v>0.07510822036403796</v>
      </c>
      <c r="N8" s="34">
        <v>0.021738051654010805</v>
      </c>
      <c r="O8" s="38">
        <v>0.09684627201804877</v>
      </c>
      <c r="Q8" s="39" t="s">
        <v>9</v>
      </c>
      <c r="R8" s="40">
        <v>0</v>
      </c>
    </row>
    <row r="9" spans="2:18" ht="15">
      <c r="B9" s="28"/>
      <c r="C9" s="29" t="s">
        <v>73</v>
      </c>
      <c r="D9" s="30"/>
      <c r="E9" s="158"/>
      <c r="F9" s="136" t="s">
        <v>35</v>
      </c>
      <c r="G9" s="105" t="s">
        <v>31</v>
      </c>
      <c r="H9" s="106">
        <v>1709.1182883500003</v>
      </c>
      <c r="I9" s="114">
        <v>0.11431642988672694</v>
      </c>
      <c r="L9" s="37" t="s">
        <v>42</v>
      </c>
      <c r="M9" s="34">
        <v>0</v>
      </c>
      <c r="N9" s="34">
        <v>0.048291020886961335</v>
      </c>
      <c r="O9" s="38">
        <v>0.048291020886961335</v>
      </c>
      <c r="Q9" s="9" t="s">
        <v>28</v>
      </c>
      <c r="R9" s="41">
        <v>2.363697026661401</v>
      </c>
    </row>
    <row r="10" spans="2:15" ht="15">
      <c r="B10" s="42"/>
      <c r="C10" s="43"/>
      <c r="D10" s="44"/>
      <c r="E10" s="158"/>
      <c r="F10" s="137"/>
      <c r="G10" s="32" t="s">
        <v>33</v>
      </c>
      <c r="H10" s="29">
        <v>1089.80467444</v>
      </c>
      <c r="I10" s="33">
        <v>0.07289289483650707</v>
      </c>
      <c r="L10" s="37" t="s">
        <v>43</v>
      </c>
      <c r="M10" s="34">
        <v>0</v>
      </c>
      <c r="N10" s="34">
        <v>0.027640619070733386</v>
      </c>
      <c r="O10" s="38">
        <v>0.027640619070733386</v>
      </c>
    </row>
    <row r="11" spans="2:15" ht="15">
      <c r="B11" s="45" t="s">
        <v>46</v>
      </c>
      <c r="C11" s="46">
        <v>11912.67862162</v>
      </c>
      <c r="D11" s="110">
        <v>0.7967938203541448</v>
      </c>
      <c r="E11" s="158"/>
      <c r="F11" s="137"/>
      <c r="G11" s="32" t="s">
        <v>37</v>
      </c>
      <c r="H11" s="29">
        <v>239.165248</v>
      </c>
      <c r="I11" s="33">
        <v>0.01599685492262122</v>
      </c>
      <c r="L11" s="37" t="s">
        <v>44</v>
      </c>
      <c r="M11" s="34">
        <v>0</v>
      </c>
      <c r="N11" s="34">
        <v>0.065311138281768</v>
      </c>
      <c r="O11" s="38">
        <v>0.065311138281768</v>
      </c>
    </row>
    <row r="12" spans="2:15" ht="15">
      <c r="B12" s="49"/>
      <c r="C12" s="46"/>
      <c r="D12" s="50"/>
      <c r="E12" s="158"/>
      <c r="F12" s="137"/>
      <c r="G12" s="35" t="s">
        <v>40</v>
      </c>
      <c r="H12" s="36">
        <v>3038.08821079</v>
      </c>
      <c r="I12" s="115">
        <v>0.20320617964585522</v>
      </c>
      <c r="L12" s="37" t="s">
        <v>45</v>
      </c>
      <c r="M12" s="34">
        <v>0</v>
      </c>
      <c r="N12" s="34">
        <v>0.008680099448054932</v>
      </c>
      <c r="O12" s="38">
        <v>0.008680099448054932</v>
      </c>
    </row>
    <row r="13" spans="2:15" ht="15">
      <c r="B13" s="23" t="s">
        <v>48</v>
      </c>
      <c r="C13" s="24"/>
      <c r="D13" s="50"/>
      <c r="E13" s="158"/>
      <c r="F13" s="136" t="s">
        <v>8</v>
      </c>
      <c r="G13" s="48" t="s">
        <v>31</v>
      </c>
      <c r="H13" s="29">
        <v>0</v>
      </c>
      <c r="I13" s="33">
        <v>0</v>
      </c>
      <c r="L13" s="37" t="s">
        <v>74</v>
      </c>
      <c r="M13" s="34">
        <v>0</v>
      </c>
      <c r="N13" s="34">
        <v>0.006279137396918877</v>
      </c>
      <c r="O13" s="38">
        <v>0.006279137396918877</v>
      </c>
    </row>
    <row r="14" spans="2:15" ht="15">
      <c r="B14" s="28">
        <f aca="true" t="shared" si="0" ref="B14:B24">B54</f>
        <v>0</v>
      </c>
      <c r="C14" s="29">
        <v>722.84483388</v>
      </c>
      <c r="D14" s="33">
        <v>0.04834834507036991</v>
      </c>
      <c r="F14" s="137"/>
      <c r="G14" s="32" t="s">
        <v>33</v>
      </c>
      <c r="H14" s="29">
        <v>0</v>
      </c>
      <c r="I14" s="33">
        <v>0</v>
      </c>
      <c r="L14" s="28" t="s">
        <v>47</v>
      </c>
      <c r="M14" s="34">
        <v>0</v>
      </c>
      <c r="N14" s="34">
        <v>-9.037343603479219E-05</v>
      </c>
      <c r="O14" s="38">
        <v>-9.037343603479219E-05</v>
      </c>
    </row>
    <row r="15" spans="2:15" ht="15">
      <c r="B15" s="28">
        <f t="shared" si="0"/>
        <v>0</v>
      </c>
      <c r="C15" s="29">
        <v>497.79839927999996</v>
      </c>
      <c r="D15" s="33">
        <v>0.03329584394299306</v>
      </c>
      <c r="F15" s="137"/>
      <c r="G15" s="32" t="s">
        <v>37</v>
      </c>
      <c r="H15" s="29">
        <v>0</v>
      </c>
      <c r="I15" s="33">
        <v>0</v>
      </c>
      <c r="L15" s="116" t="s">
        <v>28</v>
      </c>
      <c r="M15" s="117">
        <v>0.7967938203541448</v>
      </c>
      <c r="N15" s="117">
        <v>0.20320617964585522</v>
      </c>
      <c r="O15" s="117">
        <v>0.9999999999999999</v>
      </c>
    </row>
    <row r="16" spans="2:14" ht="15">
      <c r="B16" s="28">
        <f t="shared" si="0"/>
        <v>0</v>
      </c>
      <c r="C16" s="29">
        <v>415.00257777999997</v>
      </c>
      <c r="D16" s="33">
        <v>0.02775794595902365</v>
      </c>
      <c r="F16" s="137"/>
      <c r="G16" s="35" t="s">
        <v>40</v>
      </c>
      <c r="H16" s="36">
        <v>0</v>
      </c>
      <c r="I16" s="115">
        <v>0</v>
      </c>
      <c r="L16" s="5"/>
      <c r="M16" s="5"/>
      <c r="N16" s="51"/>
    </row>
    <row r="17" spans="2:14" ht="15">
      <c r="B17" s="28">
        <f t="shared" si="0"/>
        <v>0</v>
      </c>
      <c r="C17" s="29">
        <v>325.0008125</v>
      </c>
      <c r="D17" s="33">
        <v>0.0217380697688007</v>
      </c>
      <c r="F17" s="136" t="s">
        <v>9</v>
      </c>
      <c r="G17" s="107" t="s">
        <v>31</v>
      </c>
      <c r="H17" s="106">
        <v>0</v>
      </c>
      <c r="I17" s="108">
        <v>0</v>
      </c>
      <c r="L17" s="52"/>
      <c r="M17" s="59"/>
      <c r="N17" s="59"/>
    </row>
    <row r="18" spans="2:14" ht="15">
      <c r="B18" s="28">
        <f t="shared" si="0"/>
        <v>0</v>
      </c>
      <c r="C18" s="29">
        <v>325.00054167</v>
      </c>
      <c r="D18" s="33">
        <v>0.0217380516540108</v>
      </c>
      <c r="F18" s="137"/>
      <c r="G18" s="32" t="s">
        <v>33</v>
      </c>
      <c r="H18" s="29">
        <v>0</v>
      </c>
      <c r="I18" s="108">
        <v>0</v>
      </c>
      <c r="L18" s="109"/>
      <c r="M18" s="59"/>
      <c r="N18" s="59"/>
    </row>
    <row r="19" spans="2:14" ht="15">
      <c r="B19" s="28">
        <f t="shared" si="0"/>
        <v>0</v>
      </c>
      <c r="C19" s="29">
        <v>261.3365152</v>
      </c>
      <c r="D19" s="33">
        <v>0.017479806763722613</v>
      </c>
      <c r="F19" s="137"/>
      <c r="G19" s="32" t="s">
        <v>37</v>
      </c>
      <c r="H19" s="29">
        <v>0</v>
      </c>
      <c r="I19" s="33">
        <v>0</v>
      </c>
      <c r="L19" s="109"/>
      <c r="M19" s="59"/>
      <c r="N19" s="59"/>
    </row>
    <row r="20" spans="2:14" ht="15">
      <c r="B20" s="28">
        <f t="shared" si="0"/>
        <v>0</v>
      </c>
      <c r="C20" s="29">
        <v>166.00831525</v>
      </c>
      <c r="D20" s="33">
        <v>0.011103665591930056</v>
      </c>
      <c r="F20" s="137"/>
      <c r="G20" s="35" t="s">
        <v>40</v>
      </c>
      <c r="H20" s="36">
        <v>0</v>
      </c>
      <c r="I20" s="115">
        <v>0</v>
      </c>
      <c r="L20" s="109"/>
      <c r="M20" s="59"/>
      <c r="N20" s="59"/>
    </row>
    <row r="21" spans="2:14" ht="15">
      <c r="B21" s="28">
        <f t="shared" si="0"/>
        <v>0</v>
      </c>
      <c r="C21" s="29">
        <v>129.77414293</v>
      </c>
      <c r="D21" s="33">
        <v>0.008680099448054932</v>
      </c>
      <c r="F21" s="138" t="s">
        <v>28</v>
      </c>
      <c r="G21" s="54" t="s">
        <v>31</v>
      </c>
      <c r="H21" s="55">
        <v>8085.52011241</v>
      </c>
      <c r="I21" s="56">
        <v>0.5408097258852541</v>
      </c>
      <c r="L21" s="109"/>
      <c r="M21" s="59"/>
      <c r="N21" s="59"/>
    </row>
    <row r="22" spans="2:14" ht="15">
      <c r="B22" s="28">
        <f t="shared" si="0"/>
        <v>0</v>
      </c>
      <c r="C22" s="29">
        <v>124.68714637</v>
      </c>
      <c r="D22" s="33">
        <v>0.008339849572110607</v>
      </c>
      <c r="F22" s="139"/>
      <c r="G22" s="57" t="s">
        <v>33</v>
      </c>
      <c r="H22" s="55">
        <v>5503.15598214</v>
      </c>
      <c r="I22" s="56">
        <v>0.36808519882808677</v>
      </c>
      <c r="L22" s="109"/>
      <c r="M22" s="59"/>
      <c r="N22" s="59"/>
    </row>
    <row r="23" spans="2:14" ht="15">
      <c r="B23" s="28">
        <f t="shared" si="0"/>
        <v>0</v>
      </c>
      <c r="C23" s="29">
        <v>53.62540706</v>
      </c>
      <c r="D23" s="33">
        <v>0.003586799771617856</v>
      </c>
      <c r="F23" s="139"/>
      <c r="G23" s="57" t="s">
        <v>37</v>
      </c>
      <c r="H23" s="55">
        <v>1362.09073786</v>
      </c>
      <c r="I23" s="56">
        <v>0.09110507528665918</v>
      </c>
      <c r="L23" s="109"/>
      <c r="M23" s="59"/>
      <c r="N23" s="59"/>
    </row>
    <row r="24" spans="2:14" ht="15">
      <c r="B24" s="28">
        <f t="shared" si="0"/>
        <v>0</v>
      </c>
      <c r="C24" s="29">
        <v>18.36067104</v>
      </c>
      <c r="D24" s="33">
        <v>0.0012280755392558242</v>
      </c>
      <c r="F24" s="139"/>
      <c r="G24" s="58" t="s">
        <v>40</v>
      </c>
      <c r="H24" s="46">
        <v>14950.76683241</v>
      </c>
      <c r="I24" s="47">
        <v>1</v>
      </c>
      <c r="L24" s="109"/>
      <c r="M24" s="59"/>
      <c r="N24" s="59"/>
    </row>
    <row r="25" spans="2:14" ht="15">
      <c r="B25" s="28" t="s">
        <v>47</v>
      </c>
      <c r="C25" s="29">
        <v>-1.3511521699999758</v>
      </c>
      <c r="D25" s="33">
        <v>-9.03734360347974E-05</v>
      </c>
      <c r="L25" s="109"/>
      <c r="M25" s="59"/>
      <c r="N25" s="59"/>
    </row>
    <row r="26" spans="2:14" ht="15">
      <c r="B26" s="28"/>
      <c r="C26" s="29"/>
      <c r="D26" s="33"/>
      <c r="L26" s="109"/>
      <c r="M26" s="59"/>
      <c r="N26" s="59"/>
    </row>
    <row r="27" spans="2:14" ht="15">
      <c r="B27" s="111" t="s">
        <v>49</v>
      </c>
      <c r="C27" s="112">
        <v>3038.0882107899997</v>
      </c>
      <c r="D27" s="113">
        <v>0.2032061796458552</v>
      </c>
      <c r="L27" s="109"/>
      <c r="M27" s="59"/>
      <c r="N27" s="59"/>
    </row>
    <row r="28" spans="3:14" ht="15">
      <c r="C28" s="59"/>
      <c r="D28" s="50"/>
      <c r="L28" s="109"/>
      <c r="M28" s="59"/>
      <c r="N28" s="59"/>
    </row>
    <row r="29" spans="2:14" ht="15">
      <c r="B29" s="9" t="s">
        <v>28</v>
      </c>
      <c r="C29" s="46">
        <v>14950.76683241</v>
      </c>
      <c r="D29" s="110">
        <v>1</v>
      </c>
      <c r="L29" s="109"/>
      <c r="M29" s="59"/>
      <c r="N29" s="59"/>
    </row>
    <row r="30" spans="12:14" ht="15">
      <c r="L30" s="109"/>
      <c r="M30" s="59"/>
      <c r="N30" s="59"/>
    </row>
    <row r="31" spans="2:14" ht="15" customHeight="1">
      <c r="B31" s="9"/>
      <c r="C31" s="46"/>
      <c r="D31" s="110"/>
      <c r="K31" s="31"/>
      <c r="L31" s="109"/>
      <c r="M31" s="59"/>
      <c r="N31" s="59"/>
    </row>
    <row r="32" spans="4:14" ht="15">
      <c r="D32" s="50"/>
      <c r="L32" s="109"/>
      <c r="M32" s="59"/>
      <c r="N32" s="59"/>
    </row>
    <row r="33" spans="2:14" ht="15">
      <c r="B33" s="9"/>
      <c r="D33" s="47"/>
      <c r="L33" s="109"/>
      <c r="M33" s="59"/>
      <c r="N33" s="59"/>
    </row>
    <row r="34" spans="2:14" ht="15">
      <c r="B34" s="9"/>
      <c r="D34" s="61"/>
      <c r="K34" s="31"/>
      <c r="L34" s="109"/>
      <c r="M34" s="59"/>
      <c r="N34" s="59"/>
    </row>
    <row r="35" spans="11:14" ht="15">
      <c r="K35" s="31"/>
      <c r="L35" s="109"/>
      <c r="M35" s="59"/>
      <c r="N35" s="59"/>
    </row>
    <row r="36" spans="11:14" ht="15">
      <c r="K36" s="31"/>
      <c r="L36" s="109"/>
      <c r="M36" s="59"/>
      <c r="N36" s="59"/>
    </row>
    <row r="37" spans="11:14" ht="15">
      <c r="K37" s="31"/>
      <c r="L37" s="109"/>
      <c r="M37" s="59"/>
      <c r="N37" s="59"/>
    </row>
    <row r="38" spans="11:14" ht="15">
      <c r="K38" s="31"/>
      <c r="L38" s="28"/>
      <c r="M38" s="59"/>
      <c r="N38" s="59"/>
    </row>
    <row r="39" spans="3:14" ht="15">
      <c r="C39" s="129"/>
      <c r="K39" s="31"/>
      <c r="L39" s="28"/>
      <c r="M39" s="59"/>
      <c r="N39" s="59"/>
    </row>
    <row r="40" spans="3:14" ht="15">
      <c r="C40" s="129"/>
      <c r="K40" s="31"/>
      <c r="L40" s="5"/>
      <c r="M40" s="59"/>
      <c r="N40" s="59"/>
    </row>
    <row r="41" spans="3:14" ht="15" hidden="1">
      <c r="C41" s="62"/>
      <c r="L41" s="45"/>
      <c r="M41" s="60"/>
      <c r="N41" s="63"/>
    </row>
    <row r="42" spans="3:15" ht="15" hidden="1">
      <c r="C42" s="62"/>
      <c r="L42" s="5"/>
      <c r="M42" s="5"/>
      <c r="N42" s="5"/>
      <c r="O42" s="5"/>
    </row>
    <row r="43" spans="3:15" ht="15" hidden="1">
      <c r="C43" s="62"/>
      <c r="F43" s="5"/>
      <c r="G43" s="5"/>
      <c r="H43" s="5"/>
      <c r="I43" s="5"/>
      <c r="J43" s="5"/>
      <c r="K43" s="5"/>
      <c r="L43" s="3"/>
      <c r="M43" s="53"/>
      <c r="N43" s="64"/>
      <c r="O43" s="5"/>
    </row>
    <row r="44" spans="3:15" ht="15" hidden="1">
      <c r="C44" s="62"/>
      <c r="F44" s="5"/>
      <c r="G44" s="5"/>
      <c r="H44" s="5"/>
      <c r="I44" s="5"/>
      <c r="J44" s="5"/>
      <c r="K44" s="5"/>
      <c r="L44" s="3"/>
      <c r="M44" s="53"/>
      <c r="N44" s="65"/>
      <c r="O44" s="5"/>
    </row>
    <row r="45" spans="3:15" ht="15" hidden="1">
      <c r="C45" s="62"/>
      <c r="F45" s="5"/>
      <c r="G45" s="5"/>
      <c r="H45" s="5"/>
      <c r="I45" s="5"/>
      <c r="J45" s="5"/>
      <c r="K45" s="5"/>
      <c r="L45" s="141"/>
      <c r="M45" s="140"/>
      <c r="N45" s="5"/>
      <c r="O45" s="5"/>
    </row>
    <row r="46" spans="3:15" ht="15" hidden="1">
      <c r="C46" s="62"/>
      <c r="F46" s="66"/>
      <c r="G46" s="66"/>
      <c r="H46" s="66"/>
      <c r="I46" s="66"/>
      <c r="J46" s="67"/>
      <c r="K46" s="5"/>
      <c r="L46" s="141"/>
      <c r="M46" s="140"/>
      <c r="N46" s="5"/>
      <c r="O46" s="5"/>
    </row>
    <row r="47" spans="3:15" ht="15" hidden="1">
      <c r="C47" s="62"/>
      <c r="F47" s="129"/>
      <c r="G47" s="129"/>
      <c r="H47" s="129"/>
      <c r="I47" s="129"/>
      <c r="J47" s="129"/>
      <c r="K47" s="5"/>
      <c r="L47" s="37"/>
      <c r="M47" s="68"/>
      <c r="N47" s="5"/>
      <c r="O47" s="5"/>
    </row>
    <row r="48" spans="3:15" ht="15" hidden="1">
      <c r="C48" s="69"/>
      <c r="F48" s="129"/>
      <c r="G48" s="129"/>
      <c r="H48" s="129"/>
      <c r="I48" s="129"/>
      <c r="J48" s="129"/>
      <c r="K48" s="5"/>
      <c r="L48" s="37"/>
      <c r="M48" s="68"/>
      <c r="N48" s="5"/>
      <c r="O48" s="5"/>
    </row>
    <row r="49" spans="6:15" ht="15" hidden="1">
      <c r="F49" s="37"/>
      <c r="G49" s="70"/>
      <c r="H49" s="70"/>
      <c r="I49" s="70"/>
      <c r="J49" s="70"/>
      <c r="K49" s="5"/>
      <c r="L49" s="37"/>
      <c r="M49" s="68"/>
      <c r="N49" s="5"/>
      <c r="O49" s="5"/>
    </row>
    <row r="50" spans="6:15" ht="15" hidden="1">
      <c r="F50" s="37"/>
      <c r="G50" s="70"/>
      <c r="H50" s="70"/>
      <c r="I50" s="70"/>
      <c r="J50" s="70"/>
      <c r="K50" s="5"/>
      <c r="L50" s="37"/>
      <c r="M50" s="68"/>
      <c r="N50" s="5"/>
      <c r="O50" s="5"/>
    </row>
    <row r="51" spans="6:15" ht="15" hidden="1">
      <c r="F51" s="37"/>
      <c r="G51" s="70"/>
      <c r="H51" s="70"/>
      <c r="I51" s="70"/>
      <c r="J51" s="70"/>
      <c r="K51" s="5"/>
      <c r="L51" s="3"/>
      <c r="M51" s="71"/>
      <c r="N51" s="5"/>
      <c r="O51" s="5"/>
    </row>
    <row r="52" spans="6:15" ht="15" hidden="1">
      <c r="F52" s="37"/>
      <c r="G52" s="70"/>
      <c r="H52" s="70"/>
      <c r="I52" s="70"/>
      <c r="J52" s="70"/>
      <c r="K52" s="5"/>
      <c r="L52" s="5"/>
      <c r="M52" s="5"/>
      <c r="N52" s="5"/>
      <c r="O52" s="5"/>
    </row>
    <row r="53" spans="3:15" ht="15" hidden="1">
      <c r="C53" s="72"/>
      <c r="F53" s="37"/>
      <c r="G53" s="70"/>
      <c r="H53" s="70"/>
      <c r="I53" s="70"/>
      <c r="J53" s="70"/>
      <c r="K53" s="5"/>
      <c r="L53" s="5"/>
      <c r="M53" s="5"/>
      <c r="N53" s="5"/>
      <c r="O53" s="5"/>
    </row>
    <row r="54" spans="3:15" ht="15" hidden="1">
      <c r="C54" s="72"/>
      <c r="F54" s="37"/>
      <c r="G54" s="70"/>
      <c r="H54" s="70"/>
      <c r="I54" s="70"/>
      <c r="J54" s="70"/>
      <c r="K54" s="5"/>
      <c r="L54" s="5"/>
      <c r="M54" s="5"/>
      <c r="N54" s="5"/>
      <c r="O54" s="5"/>
    </row>
    <row r="55" spans="3:15" ht="15" hidden="1">
      <c r="C55" s="72"/>
      <c r="F55" s="37"/>
      <c r="G55" s="70"/>
      <c r="H55" s="70"/>
      <c r="I55" s="70"/>
      <c r="J55" s="70"/>
      <c r="K55" s="5"/>
      <c r="L55" s="5"/>
      <c r="M55" s="5"/>
      <c r="N55" s="5"/>
      <c r="O55" s="5"/>
    </row>
    <row r="56" spans="6:15" ht="15" hidden="1">
      <c r="F56" s="73"/>
      <c r="G56" s="74"/>
      <c r="H56" s="74"/>
      <c r="I56" s="74"/>
      <c r="J56" s="74"/>
      <c r="K56" s="5"/>
      <c r="L56" s="5"/>
      <c r="M56" s="5"/>
      <c r="N56" s="5"/>
      <c r="O56" s="5"/>
    </row>
    <row r="57" spans="6:15" ht="15" hidden="1">
      <c r="F57" s="5"/>
      <c r="G57" s="5"/>
      <c r="H57" s="5"/>
      <c r="I57" s="5"/>
      <c r="J57" s="5"/>
      <c r="K57" s="5"/>
      <c r="L57" s="5"/>
      <c r="M57" s="5"/>
      <c r="N57" s="5"/>
      <c r="O57" s="5"/>
    </row>
    <row r="58" spans="6:15" ht="15" hidden="1">
      <c r="F58" s="5"/>
      <c r="G58" s="5"/>
      <c r="H58" s="5"/>
      <c r="I58" s="5"/>
      <c r="J58" s="5"/>
      <c r="K58" s="5"/>
      <c r="L58" s="5"/>
      <c r="M58" s="5"/>
      <c r="N58" s="5"/>
      <c r="O58" s="5"/>
    </row>
    <row r="59" spans="6:15" ht="15" hidden="1">
      <c r="F59" s="5"/>
      <c r="G59" s="5"/>
      <c r="H59" s="5"/>
      <c r="I59" s="5"/>
      <c r="J59" s="5"/>
      <c r="K59" s="5"/>
      <c r="L59" s="5"/>
      <c r="M59" s="5"/>
      <c r="N59" s="5"/>
      <c r="O59" s="5"/>
    </row>
    <row r="60" spans="6:15" ht="15" hidden="1">
      <c r="F60" s="5"/>
      <c r="G60" s="5"/>
      <c r="H60" s="5"/>
      <c r="I60" s="5"/>
      <c r="J60" s="5"/>
      <c r="K60" s="5"/>
      <c r="L60" s="5"/>
      <c r="M60" s="5"/>
      <c r="N60" s="5"/>
      <c r="O60" s="5"/>
    </row>
    <row r="61" spans="6:11" ht="15" hidden="1">
      <c r="F61" s="5"/>
      <c r="G61" s="5"/>
      <c r="H61" s="5"/>
      <c r="I61" s="5"/>
      <c r="J61" s="5"/>
      <c r="K61" s="5"/>
    </row>
  </sheetData>
  <sheetProtection/>
  <mergeCells count="25">
    <mergeCell ref="I3:I4"/>
    <mergeCell ref="Q3:Q4"/>
    <mergeCell ref="R3:R4"/>
    <mergeCell ref="L4:L5"/>
    <mergeCell ref="M4:M5"/>
    <mergeCell ref="N4:N5"/>
    <mergeCell ref="O4:O5"/>
    <mergeCell ref="H47:H48"/>
    <mergeCell ref="M45:M46"/>
    <mergeCell ref="F5:F8"/>
    <mergeCell ref="F9:F12"/>
    <mergeCell ref="F13:F16"/>
    <mergeCell ref="L45:L46"/>
    <mergeCell ref="I47:I48"/>
    <mergeCell ref="J47:J48"/>
    <mergeCell ref="F47:F48"/>
    <mergeCell ref="G47:G48"/>
    <mergeCell ref="C39:C40"/>
    <mergeCell ref="B3:B4"/>
    <mergeCell ref="C3:C4"/>
    <mergeCell ref="D3:D4"/>
    <mergeCell ref="F3:G4"/>
    <mergeCell ref="H3:H4"/>
    <mergeCell ref="F17:F20"/>
    <mergeCell ref="F21:F24"/>
  </mergeCells>
  <printOptions/>
  <pageMargins left="0.7086614173228347" right="0.7086614173228347" top="0.7480314960629921" bottom="0.7480314960629921" header="0.31496062992125984" footer="0.31496062992125984"/>
  <pageSetup fitToHeight="1" fitToWidth="1" horizontalDpi="600" verticalDpi="600" orientation="landscape" scale="48" r:id="rId1"/>
</worksheet>
</file>

<file path=xl/worksheets/sheet4.xml><?xml version="1.0" encoding="utf-8"?>
<worksheet xmlns="http://schemas.openxmlformats.org/spreadsheetml/2006/main" xmlns:r="http://schemas.openxmlformats.org/officeDocument/2006/relationships">
  <sheetPr>
    <pageSetUpPr fitToPage="1"/>
  </sheetPr>
  <dimension ref="A1:H15"/>
  <sheetViews>
    <sheetView tabSelected="1" view="pageBreakPreview" zoomScale="70" zoomScaleNormal="85" zoomScaleSheetLayoutView="70" zoomScalePageLayoutView="0" workbookViewId="0" topLeftCell="A1">
      <selection activeCell="I12" sqref="I12"/>
    </sheetView>
  </sheetViews>
  <sheetFormatPr defaultColWidth="0" defaultRowHeight="15" zeroHeight="1"/>
  <cols>
    <col min="1" max="1" width="11.421875" style="2" customWidth="1"/>
    <col min="2" max="2" width="31.28125" style="2" customWidth="1"/>
    <col min="3" max="5" width="15.28125" style="2" customWidth="1"/>
    <col min="6" max="6" width="15.7109375" style="2" customWidth="1"/>
    <col min="7" max="9" width="15.28125" style="2" customWidth="1"/>
    <col min="10" max="10" width="15.28125" style="2" hidden="1" customWidth="1"/>
    <col min="11" max="13" width="0" style="2" hidden="1" customWidth="1"/>
    <col min="14" max="16384" width="11.421875" style="2" hidden="1" customWidth="1"/>
  </cols>
  <sheetData>
    <row r="1" spans="1:8" ht="21">
      <c r="A1" s="80"/>
      <c r="B1" s="81" t="s">
        <v>61</v>
      </c>
      <c r="C1" s="80"/>
      <c r="D1" s="80"/>
      <c r="E1" s="80"/>
      <c r="F1" s="80"/>
      <c r="G1" s="80"/>
      <c r="H1" s="80"/>
    </row>
    <row r="2" ht="15" customHeight="1"/>
    <row r="3" spans="1:8" ht="17.25" customHeight="1">
      <c r="A3" s="2"/>
      <c r="B3" s="130" t="s">
        <v>75</v>
      </c>
      <c r="C3" s="149" t="s">
        <v>80</v>
      </c>
      <c r="D3" s="151" t="s">
        <v>50</v>
      </c>
      <c r="E3" s="151" t="s">
        <v>51</v>
      </c>
      <c r="F3" s="151" t="s">
        <v>52</v>
      </c>
      <c r="G3" s="151" t="s">
        <v>53</v>
      </c>
      <c r="H3" s="151" t="s">
        <v>76</v>
      </c>
    </row>
    <row r="4" spans="2:8" ht="15">
      <c r="B4" s="131"/>
      <c r="C4" s="150"/>
      <c r="D4" s="152"/>
      <c r="E4" s="152"/>
      <c r="F4" s="152"/>
      <c r="G4" s="152"/>
      <c r="H4" s="152"/>
    </row>
    <row r="5" spans="1:8" ht="18.75" customHeight="1">
      <c r="A5" s="2"/>
      <c r="B5" s="5" t="s">
        <v>54</v>
      </c>
      <c r="C5" s="120">
        <v>0.0027999999999999995</v>
      </c>
      <c r="D5" s="120">
        <v>0.009999999999999998</v>
      </c>
      <c r="E5" s="120">
        <v>0.0027999999999999995</v>
      </c>
      <c r="F5" s="120">
        <v>0.045</v>
      </c>
      <c r="G5" s="120">
        <v>0.0293</v>
      </c>
      <c r="H5" s="120">
        <v>0.0414</v>
      </c>
    </row>
    <row r="6" spans="2:8" ht="18.75" customHeight="1">
      <c r="B6" s="5" t="s">
        <v>55</v>
      </c>
      <c r="C6" s="118">
        <v>0.0044</v>
      </c>
      <c r="D6" s="118">
        <v>-0.0225</v>
      </c>
      <c r="E6" s="118">
        <v>0.0044</v>
      </c>
      <c r="F6" s="118">
        <v>-0.0093</v>
      </c>
      <c r="G6" s="118">
        <v>0.0104</v>
      </c>
      <c r="H6" s="118">
        <v>0.0099</v>
      </c>
    </row>
    <row r="7" spans="2:8" ht="18.75" customHeight="1">
      <c r="B7" s="3" t="s">
        <v>56</v>
      </c>
      <c r="C7" s="75">
        <v>0.0072</v>
      </c>
      <c r="D7" s="75">
        <v>-0.0125</v>
      </c>
      <c r="E7" s="75">
        <v>0.0072</v>
      </c>
      <c r="F7" s="75">
        <v>0.0357</v>
      </c>
      <c r="G7" s="75">
        <v>0.0397</v>
      </c>
      <c r="H7" s="75">
        <v>0.0513</v>
      </c>
    </row>
    <row r="8" spans="2:8" ht="18.75" customHeight="1">
      <c r="B8" s="5" t="s">
        <v>57</v>
      </c>
      <c r="C8" s="118">
        <v>-0.0623</v>
      </c>
      <c r="D8" s="118">
        <v>-0.0062</v>
      </c>
      <c r="E8" s="118">
        <v>-0.0623</v>
      </c>
      <c r="F8" s="118">
        <v>0.0117</v>
      </c>
      <c r="G8" s="118">
        <v>-0.0723</v>
      </c>
      <c r="H8" s="118">
        <v>-0.0201</v>
      </c>
    </row>
    <row r="9" spans="1:8" s="78" customFormat="1" ht="18.75" customHeight="1">
      <c r="A9" s="2"/>
      <c r="B9" s="76" t="s">
        <v>77</v>
      </c>
      <c r="C9" s="77">
        <v>-0.0551</v>
      </c>
      <c r="D9" s="77">
        <v>-0.0187</v>
      </c>
      <c r="E9" s="77">
        <v>-0.0551</v>
      </c>
      <c r="F9" s="77">
        <v>0.047400000000000005</v>
      </c>
      <c r="G9" s="77">
        <v>-0.032600000000000004</v>
      </c>
      <c r="H9" s="77">
        <v>0.0312</v>
      </c>
    </row>
    <row r="10" spans="2:8" s="78" customFormat="1" ht="12.75" customHeight="1">
      <c r="B10" s="147" t="s">
        <v>78</v>
      </c>
      <c r="C10" s="147"/>
      <c r="D10" s="147"/>
      <c r="E10" s="147"/>
      <c r="F10" s="147"/>
      <c r="G10" s="147"/>
      <c r="H10" s="147"/>
    </row>
    <row r="11" spans="2:8" s="78" customFormat="1" ht="12.75" customHeight="1">
      <c r="B11" s="148" t="s">
        <v>58</v>
      </c>
      <c r="C11" s="148"/>
      <c r="D11" s="148"/>
      <c r="E11" s="148"/>
      <c r="F11" s="148"/>
      <c r="G11" s="148"/>
      <c r="H11" s="148"/>
    </row>
    <row r="12" spans="1:8" ht="15" customHeight="1">
      <c r="A12" s="78"/>
      <c r="B12" s="148" t="s">
        <v>59</v>
      </c>
      <c r="C12" s="148"/>
      <c r="D12" s="148"/>
      <c r="E12" s="148"/>
      <c r="F12" s="148"/>
      <c r="G12" s="148"/>
      <c r="H12" s="148"/>
    </row>
    <row r="13" spans="2:8" ht="15">
      <c r="B13" s="79"/>
      <c r="C13" s="79"/>
      <c r="D13" s="79"/>
      <c r="E13" s="79"/>
      <c r="F13" s="79"/>
      <c r="G13" s="79"/>
      <c r="H13" s="79"/>
    </row>
    <row r="14" ht="15"/>
    <row r="15" spans="2:8" ht="121.5" customHeight="1">
      <c r="B15" s="146" t="s">
        <v>62</v>
      </c>
      <c r="C15" s="146"/>
      <c r="D15" s="146"/>
      <c r="E15" s="146"/>
      <c r="F15" s="146"/>
      <c r="G15" s="146"/>
      <c r="H15" s="146"/>
    </row>
    <row r="16" ht="15"/>
    <row r="17" ht="15" hidden="1"/>
  </sheetData>
  <sheetProtection/>
  <mergeCells count="11">
    <mergeCell ref="B12:H12"/>
    <mergeCell ref="B15:H15"/>
    <mergeCell ref="B10:H10"/>
    <mergeCell ref="B11:H11"/>
    <mergeCell ref="B3:B4"/>
    <mergeCell ref="C3:C4"/>
    <mergeCell ref="D3:D4"/>
    <mergeCell ref="E3:E4"/>
    <mergeCell ref="F3:F4"/>
    <mergeCell ref="G3:G4"/>
    <mergeCell ref="H3:H4"/>
  </mergeCells>
  <conditionalFormatting sqref="C5:H8">
    <cfRule type="cellIs" priority="11" dxfId="13" operator="lessThan">
      <formula>0</formula>
    </cfRule>
  </conditionalFormatting>
  <conditionalFormatting sqref="C5:H9">
    <cfRule type="cellIs" priority="10" dxfId="13" operator="lessThan">
      <formula>0</formula>
    </cfRule>
  </conditionalFormatting>
  <conditionalFormatting sqref="C5:H9">
    <cfRule type="cellIs" priority="9" dxfId="13" operator="lessThan">
      <formula>0</formula>
    </cfRule>
  </conditionalFormatting>
  <conditionalFormatting sqref="C5:H9">
    <cfRule type="cellIs" priority="8" dxfId="13" operator="lessThan">
      <formula>0</formula>
    </cfRule>
  </conditionalFormatting>
  <conditionalFormatting sqref="C5:H9">
    <cfRule type="cellIs" priority="7" dxfId="13" operator="lessThan">
      <formula>0</formula>
    </cfRule>
  </conditionalFormatting>
  <conditionalFormatting sqref="C8:H8">
    <cfRule type="cellIs" priority="6" dxfId="13" operator="lessThan">
      <formula>0</formula>
    </cfRule>
  </conditionalFormatting>
  <conditionalFormatting sqref="C5:H9">
    <cfRule type="cellIs" priority="5" dxfId="13" operator="lessThan">
      <formula>0</formula>
    </cfRule>
  </conditionalFormatting>
  <conditionalFormatting sqref="C5:H9">
    <cfRule type="cellIs" priority="4" dxfId="13" operator="lessThan">
      <formula>0</formula>
    </cfRule>
  </conditionalFormatting>
  <conditionalFormatting sqref="C5:H9">
    <cfRule type="cellIs" priority="3" dxfId="13" operator="lessThan">
      <formula>0</formula>
    </cfRule>
  </conditionalFormatting>
  <conditionalFormatting sqref="C5:H9">
    <cfRule type="cellIs" priority="2" dxfId="13" operator="lessThan">
      <formula>0</formula>
    </cfRule>
  </conditionalFormatting>
  <conditionalFormatting sqref="C5:H9">
    <cfRule type="cellIs" priority="1" dxfId="13" operator="lessThan">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MINHDA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dschindlower</dc:creator>
  <cp:keywords/>
  <dc:description/>
  <cp:lastModifiedBy>Mauro Villalon</cp:lastModifiedBy>
  <cp:lastPrinted>2011-10-28T15:09:52Z</cp:lastPrinted>
  <dcterms:created xsi:type="dcterms:W3CDTF">2011-02-10T19:05:48Z</dcterms:created>
  <dcterms:modified xsi:type="dcterms:W3CDTF">2012-03-01T20:52:56Z</dcterms:modified>
  <cp:category/>
  <cp:version/>
  <cp:contentType/>
  <cp:contentStatus/>
</cp:coreProperties>
</file>