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Portfolio'!$A$1:$D$55</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<sst xmlns="http://schemas.openxmlformats.org/spreadsheetml/2006/main" count="160" uniqueCount="112">
  <si>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</si>
  <si>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</si>
  <si>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</si>
  <si>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</si>
  <si>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</si>
  <si>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</si>
  <si>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</si>
  <si>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</si>
  <si>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</si>
  <si>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</si>
  <si>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</si>
  <si>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</si>
  <si>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</si>
  <si>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</si>
  <si>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</si>
  <si>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</si>
  <si>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</si>
  <si>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</si>
  <si>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</si>
  <si>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</si>
  <si>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</si>
  <si>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</si>
  <si>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</si>
  <si>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</si>
  <si>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</si>
  <si>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</si>
  <si>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</si>
  <si>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</si>
  <si>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</si>
  <si>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</si>
  <si>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</si>
  <si>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</si>
  <si>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</si>
  <si>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</si>
  <si>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</si>
  <si>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</si>
  <si>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</si>
  <si>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</si>
  <si>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</si>
  <si>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</si>
  <si>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</si>
  <si>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</si>
  <si>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</si>
  <si>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</si>
  <si>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</si>
  <si>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</si>
  <si>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</si>
  <si>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</si>
  <si>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</si>
  <si>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</si>
  <si>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</si>
  <si>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</si>
  <si>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</si>
  <si>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</si>
  <si>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</si>
  <si>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</si>
  <si>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</si>
  <si>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</si>
  <si>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</si>
  <si>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</si>
  <si>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</si>
  <si>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</si>
  <si>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</si>
  <si>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</si>
  <si>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</si>
  <si>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</si>
  <si>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</si>
  <si>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</si>
  <si>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</si>
  <si>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</si>
  <si>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</si>
  <si>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</si>
  <si>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</si>
  <si>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</si>
  <si>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</si>
  <si>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</si>
  <si>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</si>
  <si>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</si>
  <si>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</si>
  <si>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</si>
  <si>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</si>
  <si>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</si>
  <si>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</si>
  <si>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</si>
  <si>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</si>
  <si>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</si>
  <si>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</si>
  <si>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</si>
  <si>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</si>
  <si>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</si>
  <si>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</si>
  <si>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</si>
  <si>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</si>
  <si>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</si>
  <si>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</si>
  <si>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</si>
  <si>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</si>
  <si>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</si>
  <si>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r>
      <t>Since Inception</t>
    </r>
    <r>
      <rPr>
        <b/>
        <vertAlign val="superscript"/>
        <sz val="12.5"/>
        <color theme="0"/>
        <rFont val="Calibri"/>
        <family val="2"/>
        <scheme val="minor"/>
      </rPr>
      <t>(1)</t>
    </r>
  </si>
  <si>
    <t>Italy</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</si>
  <si>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</si>
  <si>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</si>
  <si>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</si>
  <si>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</si>
  <si>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Others (1)</t>
  </si>
  <si>
    <t>Total Portfolio</t>
  </si>
  <si>
    <t>Supranational</t>
  </si>
  <si>
    <t>January</t>
  </si>
  <si>
    <t>February</t>
  </si>
  <si>
    <t>Belgium</t>
  </si>
  <si>
    <t>Mexico</t>
  </si>
  <si>
    <t>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</si>
</sst>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cellStyleXfs>
  <cellXfs count="214">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0" fontId="6" fillId="2" borderId="0" xfId="0" applyFont="1" applyFill="1" applyBorder="1"/>
    <xf numFmtId="0" fontId="6" fillId="2" borderId="7" xfId="0" applyFont="1" applyFill="1" applyBorder="1"/>
    <xf numFmtId="2" fontId="6" fillId="2" borderId="3" xfId="0" applyNumberFormat="1" applyFont="1" applyFill="1" applyBorder="1"/>
    <xf numFmtId="164" fontId="6" fillId="2" borderId="0"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6" fillId="2" borderId="0" xfId="0" applyNumberFormat="1" applyFont="1" applyFill="1"/>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0" fillId="0" borderId="0" xfId="0" applyFont="1"/>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14" fontId="0" fillId="2" borderId="10" xfId="0" applyNumberFormat="1" applyFill="1" applyBorder="1"/>
    <xf numFmtId="14" fontId="0" fillId="0" borderId="0" xfId="0" applyNumberFormat="1"/>
    <xf numFmtId="4" fontId="35" fillId="2" borderId="0" xfId="0" applyNumberFormat="1" applyFont="1" applyFill="1" applyBorder="1" applyAlignment="1">
      <alignment horizontal="right" inden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8" fillId="2" borderId="0" xfId="0" applyFont="1" applyFill="1" applyAlignment="1">
      <alignment horizontal="left" vertical="center" wrapText="1"/>
    </xf>
    <xf numFmtId="49" fontId="3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28" fillId="3" borderId="0" xfId="0" applyFont="1" applyFill="1" applyBorder="1" applyAlignment="1">
      <alignment vertical="center" wrapTex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cellXfs>
  <cellStyles count="63">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3" xfId="1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Incorrecto" xfId="27" builtinId="27" customBuiltin="1"/>
    <cellStyle name="Millares" xfId="6" builtinId="3"/>
    <cellStyle name="Millares 2" xfId="8"/>
    <cellStyle name="Millares 2 2" xfId="4"/>
    <cellStyle name="Millares 3" xfId="5"/>
    <cellStyle name="Millares 4" xfId="20"/>
    <cellStyle name="Neutral" xfId="28" builtinId="28" customBuiltin="1"/>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Notas" xfId="35" builtinId="10" customBuiltin="1"/>
    <cellStyle name="Percent 2" xfId="3"/>
    <cellStyle name="Percent 2 2" xfId="17"/>
    <cellStyle name="Percent 6" xfId="62"/>
    <cellStyle name="Porcentaje" xfId="1" builtinId="5"/>
    <cellStyle name="Porcentaje 2" xfId="18"/>
    <cellStyle name="Salida" xfId="30" builtinId="21" customBuiltin="1"/>
    <cellStyle name="Texto de advertencia" xfId="34" builtinId="11" customBuiltin="1"/>
    <cellStyle name="Texto explicativo" xfId="36" builtinId="53" customBuiltin="1"/>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217712</xdr:colOff>
      <xdr:row>53</xdr:row>
      <xdr:rowOff>27709</xdr:rowOff>
    </xdr:from>
    <xdr:to>
      <xdr:col>6</xdr:col>
      <xdr:colOff>796635</xdr:colOff>
      <xdr:row>73</xdr:row>
      <xdr:rowOff>121227</xdr:rowOff>
    </xdr:to>
    <xdr:pic>
      <xdr:nvPicPr>
        <xdr:cNvPr id="6" name="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12" y="10401300"/>
          <a:ext cx="6865423" cy="3903518"/>
        </a:xfrm>
        <a:prstGeom prst="rect">
          <a:avLst/>
        </a:prstGeom>
        <a:noFill/>
        <a:ln>
          <a:noFill/>
        </a:ln>
      </xdr:spPr>
    </xdr:pic>
    <xdr:clientData/>
  </xdr:twoCellAnchor>
  <xdr:twoCellAnchor editAs="oneCell">
    <xdr:from>
      <xdr:col>1</xdr:col>
      <xdr:colOff>81642</xdr:colOff>
      <xdr:row>33</xdr:row>
      <xdr:rowOff>99454</xdr:rowOff>
    </xdr:from>
    <xdr:to>
      <xdr:col>8</xdr:col>
      <xdr:colOff>69273</xdr:colOff>
      <xdr:row>52</xdr:row>
      <xdr:rowOff>190499</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642" y="6663045"/>
          <a:ext cx="8300358" cy="371054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6" customWidth="1"/>
    <col min="15" max="16" width="18" style="1" customWidth="1"/>
    <col min="17" max="17" width="17.140625" style="1" customWidth="1"/>
    <col min="18" max="21" width="11.42578125" style="1" customWidth="1"/>
    <col min="22" max="16384" width="11.42578125" style="1"/>
  </cols>
  <sheetData>
    <row r="1" spans="2:16" ht="21" x14ac:dyDescent="0.4">
      <c r="B1" s="19" t="s">
        <v>77</v>
      </c>
    </row>
    <row r="2" spans="2:16" ht="14.45" x14ac:dyDescent="0.3"/>
    <row r="3" spans="2:16" x14ac:dyDescent="0.25"/>
    <row r="4" spans="2:16" x14ac:dyDescent="0.25">
      <c r="B4" s="60" t="s">
        <v>18</v>
      </c>
      <c r="C4" s="121">
        <v>2007</v>
      </c>
      <c r="D4" s="121">
        <v>2008</v>
      </c>
      <c r="E4" s="121">
        <v>2009</v>
      </c>
      <c r="F4" s="121">
        <v>2010</v>
      </c>
      <c r="G4" s="121">
        <v>2011</v>
      </c>
      <c r="H4" s="121">
        <v>2012</v>
      </c>
      <c r="I4" s="119" t="s">
        <v>88</v>
      </c>
      <c r="J4" s="125">
        <v>2014</v>
      </c>
      <c r="K4" s="125">
        <v>2015</v>
      </c>
      <c r="L4" s="125">
        <v>2016</v>
      </c>
      <c r="M4" s="125"/>
      <c r="O4" s="96"/>
      <c r="P4" s="96"/>
    </row>
    <row r="5" spans="2:16" ht="15" customHeight="1" x14ac:dyDescent="0.25">
      <c r="B5" s="61" t="s">
        <v>19</v>
      </c>
      <c r="C5" s="122"/>
      <c r="D5" s="122"/>
      <c r="E5" s="122"/>
      <c r="F5" s="122"/>
      <c r="G5" s="122"/>
      <c r="H5" s="122"/>
      <c r="I5" s="120"/>
      <c r="J5" s="120"/>
      <c r="K5" s="120"/>
      <c r="L5" s="118" t="s">
        <v>107</v>
      </c>
      <c r="M5" s="118" t="s">
        <v>108</v>
      </c>
      <c r="O5" s="96"/>
      <c r="P5" s="96"/>
    </row>
    <row r="6" spans="2:16" ht="17.25" x14ac:dyDescent="0.25">
      <c r="B6" s="2" t="s">
        <v>20</v>
      </c>
      <c r="C6" s="84">
        <v>4216.2912572799996</v>
      </c>
      <c r="D6" s="84">
        <v>5957.1184612000006</v>
      </c>
      <c r="E6" s="84">
        <v>3373.6570606099999</v>
      </c>
      <c r="F6" s="84">
        <v>3773.4960356099996</v>
      </c>
      <c r="G6" s="84">
        <v>3939.3306629500007</v>
      </c>
      <c r="H6" s="84">
        <v>4488.13777089</v>
      </c>
      <c r="I6" s="84">
        <v>5107.56740575</v>
      </c>
      <c r="J6" s="84">
        <v>4934.7597002099974</v>
      </c>
      <c r="K6" s="168">
        <v>4766.6951189899983</v>
      </c>
      <c r="L6" s="168">
        <v>4786.7814831200003</v>
      </c>
      <c r="M6" s="168">
        <v>4938.3298865700017</v>
      </c>
      <c r="O6" s="96"/>
      <c r="P6" s="96"/>
    </row>
    <row r="7" spans="2:16" ht="15.75" x14ac:dyDescent="0.25">
      <c r="B7" s="2" t="s">
        <v>21</v>
      </c>
      <c r="C7" s="85">
        <v>9323.7256759700012</v>
      </c>
      <c r="D7" s="85">
        <v>13583.622610800001</v>
      </c>
      <c r="E7" s="85">
        <v>7508.8538014700016</v>
      </c>
      <c r="F7" s="84">
        <v>8501.341879110003</v>
      </c>
      <c r="G7" s="85">
        <v>8755.8317868400027</v>
      </c>
      <c r="H7" s="85">
        <v>9987.3672967500006</v>
      </c>
      <c r="I7" s="84">
        <v>8524.0845983800009</v>
      </c>
      <c r="J7" s="84">
        <v>8099.2818679500006</v>
      </c>
      <c r="K7" s="168">
        <v>7720.5643269299999</v>
      </c>
      <c r="L7" s="168">
        <v>7829.5487740499993</v>
      </c>
      <c r="M7" s="168">
        <v>8035.5710341099993</v>
      </c>
      <c r="O7" s="96"/>
      <c r="P7" s="96"/>
    </row>
    <row r="8" spans="2:16" ht="15.75" x14ac:dyDescent="0.25">
      <c r="B8" s="52" t="s">
        <v>22</v>
      </c>
      <c r="C8" s="85">
        <v>492.58848966000005</v>
      </c>
      <c r="D8" s="85">
        <v>669.93446676999997</v>
      </c>
      <c r="E8" s="85">
        <v>402.27367120999997</v>
      </c>
      <c r="F8" s="85">
        <v>445.26323982999992</v>
      </c>
      <c r="G8" s="85">
        <v>461.47998080000008</v>
      </c>
      <c r="H8" s="85">
        <v>522.01358978999997</v>
      </c>
      <c r="I8" s="84">
        <v>541.64268302000005</v>
      </c>
      <c r="J8" s="84">
        <v>512.28718048999997</v>
      </c>
      <c r="K8" s="168">
        <v>489.36133598999999</v>
      </c>
      <c r="L8" s="168">
        <v>502.50854240000007</v>
      </c>
      <c r="M8" s="168">
        <v>512.47576804000005</v>
      </c>
      <c r="O8" s="96"/>
      <c r="P8" s="96"/>
    </row>
    <row r="9" spans="2:16" ht="15.75" x14ac:dyDescent="0.25">
      <c r="B9" s="3" t="s">
        <v>23</v>
      </c>
      <c r="C9" s="88" t="s">
        <v>16</v>
      </c>
      <c r="D9" s="88" t="s">
        <v>16</v>
      </c>
      <c r="E9" s="88" t="s">
        <v>16</v>
      </c>
      <c r="F9" s="88" t="s">
        <v>16</v>
      </c>
      <c r="G9" s="88" t="s">
        <v>16</v>
      </c>
      <c r="H9" s="88" t="s">
        <v>16</v>
      </c>
      <c r="I9" s="88">
        <v>1245.8311450400017</v>
      </c>
      <c r="J9" s="88">
        <v>1142.4922192399995</v>
      </c>
      <c r="K9" s="166">
        <v>989.65493726000273</v>
      </c>
      <c r="L9" s="166">
        <v>930.76226196000187</v>
      </c>
      <c r="M9" s="166">
        <v>923.98186117999808</v>
      </c>
      <c r="O9" s="96"/>
      <c r="P9" s="96"/>
    </row>
    <row r="10" spans="2:16" ht="15.75" x14ac:dyDescent="0.25">
      <c r="B10" s="4" t="s">
        <v>24</v>
      </c>
      <c r="C10" s="90">
        <v>14032.605422910001</v>
      </c>
      <c r="D10" s="90">
        <v>20210.67553877</v>
      </c>
      <c r="E10" s="90">
        <v>11284.784533290001</v>
      </c>
      <c r="F10" s="90">
        <v>12720.101154550002</v>
      </c>
      <c r="G10" s="90">
        <v>13156.642430590004</v>
      </c>
      <c r="H10" s="90">
        <v>14997.518657430001</v>
      </c>
      <c r="I10" s="90">
        <v>15419.125832190002</v>
      </c>
      <c r="J10" s="90">
        <v>14688.820967889997</v>
      </c>
      <c r="K10" s="167">
        <v>13966.27571917</v>
      </c>
      <c r="L10" s="167">
        <v>14049.601061529998</v>
      </c>
      <c r="M10" s="167">
        <v>14410.3585499</v>
      </c>
      <c r="O10" s="96"/>
      <c r="P10" s="96"/>
    </row>
    <row r="11" spans="2:16" x14ac:dyDescent="0.25">
      <c r="B11" s="42" t="s">
        <v>89</v>
      </c>
      <c r="D11"/>
      <c r="G11" s="2"/>
      <c r="H11" s="2"/>
      <c r="O11" s="96"/>
      <c r="P11" s="96"/>
    </row>
    <row r="12" spans="2:16" x14ac:dyDescent="0.25">
      <c r="B12" s="42" t="s">
        <v>25</v>
      </c>
      <c r="G12" s="2"/>
      <c r="H12" s="2"/>
      <c r="O12" s="96"/>
      <c r="P12" s="96"/>
    </row>
    <row r="13" spans="2:16" ht="12" customHeight="1" x14ac:dyDescent="0.25">
      <c r="G13" s="2"/>
      <c r="H13" s="2"/>
      <c r="O13" s="96"/>
      <c r="P13" s="96"/>
    </row>
    <row r="14" spans="2:16" ht="15" customHeight="1" x14ac:dyDescent="0.25">
      <c r="B14" s="62" t="s">
        <v>26</v>
      </c>
      <c r="C14" s="121">
        <v>2007</v>
      </c>
      <c r="D14" s="121">
        <v>2008</v>
      </c>
      <c r="E14" s="121">
        <v>2009</v>
      </c>
      <c r="F14" s="121">
        <v>2010</v>
      </c>
      <c r="G14" s="121">
        <v>2011</v>
      </c>
      <c r="H14" s="121">
        <v>2012</v>
      </c>
      <c r="I14" s="119" t="s">
        <v>88</v>
      </c>
      <c r="J14" s="125">
        <v>2014</v>
      </c>
      <c r="K14" s="125">
        <v>2015</v>
      </c>
      <c r="L14" s="125">
        <v>2016</v>
      </c>
      <c r="M14" s="125"/>
      <c r="O14" s="96"/>
      <c r="P14" s="96"/>
    </row>
    <row r="15" spans="2:16" x14ac:dyDescent="0.25">
      <c r="B15" s="61" t="s">
        <v>19</v>
      </c>
      <c r="C15" s="122"/>
      <c r="D15" s="122"/>
      <c r="E15" s="122"/>
      <c r="F15" s="122"/>
      <c r="G15" s="122"/>
      <c r="H15" s="122"/>
      <c r="I15" s="120"/>
      <c r="J15" s="120"/>
      <c r="K15" s="120"/>
      <c r="L15" s="118" t="s">
        <v>107</v>
      </c>
      <c r="M15" s="118" t="s">
        <v>108</v>
      </c>
      <c r="O15" s="96"/>
      <c r="P15" s="96"/>
    </row>
    <row r="16" spans="2:16" ht="15.75" x14ac:dyDescent="0.25">
      <c r="B16" s="2" t="s">
        <v>27</v>
      </c>
      <c r="C16" s="84">
        <v>9283.19209142</v>
      </c>
      <c r="D16" s="84">
        <v>16617.203969329996</v>
      </c>
      <c r="E16" s="84">
        <v>8913.9609656699995</v>
      </c>
      <c r="F16" s="84">
        <v>10112.216696999998</v>
      </c>
      <c r="G16" s="84">
        <v>10949.502272829999</v>
      </c>
      <c r="H16" s="84">
        <v>12746.003334679999</v>
      </c>
      <c r="I16" s="84">
        <v>11450.710295819999</v>
      </c>
      <c r="J16" s="84">
        <v>9773.0844971000006</v>
      </c>
      <c r="K16" s="177">
        <v>9780.3887330800007</v>
      </c>
      <c r="L16" s="177">
        <v>10044.837930289999</v>
      </c>
      <c r="M16" s="177">
        <v>10324.22545672</v>
      </c>
      <c r="O16" s="96"/>
      <c r="P16" s="96"/>
    </row>
    <row r="17" spans="2:21" ht="15.75" x14ac:dyDescent="0.25">
      <c r="B17" s="2" t="s">
        <v>28</v>
      </c>
      <c r="C17" s="85">
        <v>4216.2912572800005</v>
      </c>
      <c r="D17" s="85">
        <v>3593.4715694400002</v>
      </c>
      <c r="E17" s="85">
        <v>2370.8235676199997</v>
      </c>
      <c r="F17" s="85">
        <v>2607.8844575500002</v>
      </c>
      <c r="G17" s="85">
        <v>2207.1401577600004</v>
      </c>
      <c r="H17" s="85">
        <v>2251.5153227500005</v>
      </c>
      <c r="I17" s="84">
        <v>2722.5843913300005</v>
      </c>
      <c r="J17" s="84">
        <v>3773.2442515499974</v>
      </c>
      <c r="K17" s="177">
        <v>3196.2320488299979</v>
      </c>
      <c r="L17" s="177">
        <v>3074.0008692800002</v>
      </c>
      <c r="M17" s="177">
        <v>3162.1512320000015</v>
      </c>
      <c r="O17" s="96"/>
      <c r="P17" s="96"/>
    </row>
    <row r="18" spans="2:21" ht="15.75" x14ac:dyDescent="0.25">
      <c r="B18" s="2" t="s">
        <v>29</v>
      </c>
      <c r="C18" s="85">
        <v>533.12207421000005</v>
      </c>
      <c r="D18" s="86">
        <v>0</v>
      </c>
      <c r="E18" s="86">
        <v>0</v>
      </c>
      <c r="F18" s="86">
        <v>0</v>
      </c>
      <c r="G18" s="86">
        <v>0</v>
      </c>
      <c r="H18" s="86">
        <v>0</v>
      </c>
      <c r="I18" s="85" t="s">
        <v>16</v>
      </c>
      <c r="J18" s="85" t="s">
        <v>16</v>
      </c>
      <c r="K18" s="174" t="s">
        <v>16</v>
      </c>
      <c r="L18" s="174" t="s">
        <v>16</v>
      </c>
      <c r="M18" s="174" t="s">
        <v>16</v>
      </c>
      <c r="O18" s="96"/>
      <c r="P18" s="96"/>
      <c r="R18" s="2"/>
    </row>
    <row r="19" spans="2:21" ht="15.75" x14ac:dyDescent="0.25">
      <c r="B19" s="3" t="s">
        <v>23</v>
      </c>
      <c r="C19" s="87" t="s">
        <v>16</v>
      </c>
      <c r="D19" s="87">
        <v>0</v>
      </c>
      <c r="E19" s="87">
        <v>0</v>
      </c>
      <c r="F19" s="87">
        <v>0</v>
      </c>
      <c r="G19" s="87">
        <v>0</v>
      </c>
      <c r="H19" s="87">
        <v>0</v>
      </c>
      <c r="I19" s="88">
        <v>1245.8311450400017</v>
      </c>
      <c r="J19" s="88">
        <v>1142.4922192399995</v>
      </c>
      <c r="K19" s="175">
        <v>989.65493726000273</v>
      </c>
      <c r="L19" s="175">
        <v>930.76226196000187</v>
      </c>
      <c r="M19" s="175">
        <v>923.98186117999808</v>
      </c>
      <c r="O19" s="96"/>
      <c r="P19" s="96"/>
      <c r="R19" s="2"/>
    </row>
    <row r="20" spans="2:21" ht="15.75" x14ac:dyDescent="0.25">
      <c r="B20" s="4" t="s">
        <v>24</v>
      </c>
      <c r="C20" s="89">
        <v>14032.605422909999</v>
      </c>
      <c r="D20" s="89">
        <v>20210.675538769996</v>
      </c>
      <c r="E20" s="89">
        <v>11284.78453329</v>
      </c>
      <c r="F20" s="89">
        <v>12720.101154549999</v>
      </c>
      <c r="G20" s="89">
        <v>13156.64243059</v>
      </c>
      <c r="H20" s="89">
        <v>14997.518657429999</v>
      </c>
      <c r="I20" s="90">
        <v>15419.12583219</v>
      </c>
      <c r="J20" s="90">
        <v>14688.820967889997</v>
      </c>
      <c r="K20" s="176">
        <v>13966.27571917</v>
      </c>
      <c r="L20" s="176">
        <v>14049.601061530002</v>
      </c>
      <c r="M20" s="176">
        <v>14410.3585499</v>
      </c>
      <c r="O20" s="96"/>
      <c r="P20" s="96"/>
      <c r="R20" s="67"/>
    </row>
    <row r="21" spans="2:21" x14ac:dyDescent="0.25">
      <c r="B21" s="42" t="s">
        <v>89</v>
      </c>
      <c r="R21" s="67"/>
    </row>
    <row r="22" spans="2:21" x14ac:dyDescent="0.25">
      <c r="R22" s="67"/>
    </row>
    <row r="23" spans="2:21" ht="16.5" customHeight="1" x14ac:dyDescent="0.25">
      <c r="B23" s="62" t="s">
        <v>30</v>
      </c>
      <c r="C23" s="164">
        <v>2007</v>
      </c>
      <c r="D23" s="164">
        <v>2008</v>
      </c>
      <c r="E23" s="164">
        <v>2009</v>
      </c>
      <c r="F23" s="164">
        <v>2010</v>
      </c>
      <c r="G23" s="164">
        <v>2011</v>
      </c>
      <c r="H23" s="164">
        <v>2012</v>
      </c>
      <c r="I23" s="125">
        <v>2013</v>
      </c>
      <c r="J23" s="125">
        <v>2014</v>
      </c>
      <c r="K23" s="125">
        <v>2015</v>
      </c>
      <c r="L23" s="155">
        <v>2016</v>
      </c>
      <c r="M23" s="155"/>
      <c r="N23" s="124" t="s">
        <v>98</v>
      </c>
      <c r="O23" s="169"/>
      <c r="P23" s="169"/>
      <c r="Q23" s="169"/>
      <c r="R23" s="14"/>
      <c r="S23" s="14"/>
      <c r="T23" s="14"/>
      <c r="U23" s="14"/>
    </row>
    <row r="24" spans="2:21" ht="15" customHeight="1" x14ac:dyDescent="0.25">
      <c r="B24" s="61" t="s">
        <v>19</v>
      </c>
      <c r="C24" s="164"/>
      <c r="D24" s="164"/>
      <c r="E24" s="164"/>
      <c r="F24" s="164"/>
      <c r="G24" s="164"/>
      <c r="H24" s="164"/>
      <c r="I24" s="125"/>
      <c r="J24" s="125"/>
      <c r="K24" s="125"/>
      <c r="L24" s="163" t="s">
        <v>107</v>
      </c>
      <c r="M24" s="163" t="s">
        <v>108</v>
      </c>
      <c r="N24" s="124"/>
      <c r="O24" s="169"/>
      <c r="P24" s="169"/>
      <c r="Q24" s="169"/>
      <c r="R24" s="14"/>
      <c r="S24" s="14"/>
      <c r="T24" s="14"/>
      <c r="U24" s="14"/>
    </row>
    <row r="25" spans="2:21" ht="17.25" customHeight="1" x14ac:dyDescent="0.25">
      <c r="B25" s="5" t="s">
        <v>31</v>
      </c>
      <c r="C25" s="93">
        <v>0</v>
      </c>
      <c r="D25" s="93">
        <v>14032.605422910001</v>
      </c>
      <c r="E25" s="93">
        <v>20210.675538769996</v>
      </c>
      <c r="F25" s="93">
        <v>11284.784533290001</v>
      </c>
      <c r="G25" s="93">
        <v>12720.101154549999</v>
      </c>
      <c r="H25" s="93">
        <v>13156.64243059</v>
      </c>
      <c r="I25" s="93">
        <v>14997.518657430001</v>
      </c>
      <c r="J25" s="93">
        <v>15419.12583219</v>
      </c>
      <c r="K25" s="170">
        <v>14688.820967889993</v>
      </c>
      <c r="L25" s="170">
        <v>13966.27571917</v>
      </c>
      <c r="M25" s="170">
        <v>14049.601061530002</v>
      </c>
      <c r="N25" s="170">
        <v>0</v>
      </c>
      <c r="O25" s="169"/>
      <c r="P25" s="169"/>
      <c r="Q25" s="169"/>
      <c r="R25" s="14"/>
      <c r="S25" s="14"/>
      <c r="T25" s="14"/>
      <c r="U25" s="14"/>
    </row>
    <row r="26" spans="2:21" ht="15.75" x14ac:dyDescent="0.25">
      <c r="B26" s="1" t="s">
        <v>32</v>
      </c>
      <c r="C26" s="93">
        <v>13100</v>
      </c>
      <c r="D26" s="93">
        <v>5000</v>
      </c>
      <c r="E26" s="93">
        <v>0</v>
      </c>
      <c r="F26" s="93">
        <v>1362.3253914899999</v>
      </c>
      <c r="G26" s="93">
        <v>0</v>
      </c>
      <c r="H26" s="93">
        <v>1700</v>
      </c>
      <c r="I26" s="93">
        <v>603.38535014000001</v>
      </c>
      <c r="J26" s="93">
        <v>0</v>
      </c>
      <c r="K26" s="170">
        <v>0</v>
      </c>
      <c r="L26" s="170">
        <v>0</v>
      </c>
      <c r="M26" s="170">
        <v>0</v>
      </c>
      <c r="N26" s="170">
        <v>21765.710741630002</v>
      </c>
      <c r="O26" s="169"/>
      <c r="P26" s="169"/>
      <c r="Q26" s="169"/>
      <c r="R26" s="14"/>
      <c r="S26" s="14"/>
      <c r="T26" s="14"/>
      <c r="U26" s="14"/>
    </row>
    <row r="27" spans="2:21" ht="15.75" x14ac:dyDescent="0.25">
      <c r="B27" s="2" t="s">
        <v>33</v>
      </c>
      <c r="C27" s="93">
        <v>0</v>
      </c>
      <c r="D27" s="93">
        <v>0</v>
      </c>
      <c r="E27" s="93">
        <v>-9277.70579507</v>
      </c>
      <c r="F27" s="93">
        <v>-150</v>
      </c>
      <c r="G27" s="93">
        <v>0</v>
      </c>
      <c r="H27" s="93">
        <v>0</v>
      </c>
      <c r="I27" s="93">
        <v>0</v>
      </c>
      <c r="J27" s="93">
        <v>-498.93481600669099</v>
      </c>
      <c r="K27" s="170">
        <v>-463.88138633</v>
      </c>
      <c r="L27" s="170">
        <v>0</v>
      </c>
      <c r="M27" s="170">
        <v>0</v>
      </c>
      <c r="N27" s="170">
        <v>-10390.521997406691</v>
      </c>
      <c r="O27" s="169"/>
      <c r="P27" s="169"/>
      <c r="Q27" s="169"/>
      <c r="R27" s="14"/>
      <c r="S27" s="14"/>
      <c r="T27" s="14"/>
      <c r="U27" s="14"/>
    </row>
    <row r="28" spans="2:21" ht="15.75" x14ac:dyDescent="0.25">
      <c r="B28" s="2" t="s">
        <v>34</v>
      </c>
      <c r="C28" s="93">
        <v>326.14835669000001</v>
      </c>
      <c r="D28" s="93">
        <v>623.95097544999999</v>
      </c>
      <c r="E28" s="93">
        <v>404.27454465000005</v>
      </c>
      <c r="F28" s="93">
        <v>227.62936769000001</v>
      </c>
      <c r="G28" s="93">
        <v>236.99195582999999</v>
      </c>
      <c r="H28" s="93">
        <v>201.88995047999998</v>
      </c>
      <c r="I28" s="93">
        <v>184.10161474</v>
      </c>
      <c r="J28" s="93">
        <v>188.28184464</v>
      </c>
      <c r="K28" s="170">
        <v>167.07655887999999</v>
      </c>
      <c r="L28" s="170">
        <v>11.976334230000001</v>
      </c>
      <c r="M28" s="170">
        <v>14.717567730000001</v>
      </c>
      <c r="N28" s="170">
        <v>2587.03907101</v>
      </c>
      <c r="O28" s="169"/>
      <c r="P28" s="169"/>
      <c r="Q28" s="169"/>
      <c r="R28" s="14"/>
      <c r="S28" s="14"/>
      <c r="T28" s="14"/>
      <c r="U28" s="14"/>
    </row>
    <row r="29" spans="2:21" ht="15.75" x14ac:dyDescent="0.25">
      <c r="B29" s="2" t="s">
        <v>35</v>
      </c>
      <c r="C29" s="117">
        <v>606.80701622000015</v>
      </c>
      <c r="D29" s="117">
        <v>556.08272718999524</v>
      </c>
      <c r="E29" s="117">
        <v>-50.834929569993768</v>
      </c>
      <c r="F29" s="117">
        <v>-3.5096670600025801</v>
      </c>
      <c r="G29" s="117">
        <v>200.70771174000024</v>
      </c>
      <c r="H29" s="117">
        <v>-59.714809080000038</v>
      </c>
      <c r="I29" s="117">
        <v>-363.71109302000013</v>
      </c>
      <c r="J29" s="117">
        <v>-416.96562770331548</v>
      </c>
      <c r="K29" s="173">
        <v>-422.8655852199953</v>
      </c>
      <c r="L29" s="173">
        <v>71.484586290001971</v>
      </c>
      <c r="M29" s="173">
        <v>346.166798809998</v>
      </c>
      <c r="N29" s="173">
        <v>463.64712859668907</v>
      </c>
      <c r="O29" s="169"/>
      <c r="P29" s="169"/>
      <c r="Q29" s="169"/>
      <c r="R29" s="14"/>
      <c r="S29" s="14"/>
      <c r="T29" s="14"/>
      <c r="U29" s="14"/>
    </row>
    <row r="30" spans="2:21" ht="17.25" x14ac:dyDescent="0.25">
      <c r="B30" s="3" t="s">
        <v>36</v>
      </c>
      <c r="C30" s="94">
        <v>-0.34994999999999998</v>
      </c>
      <c r="D30" s="94">
        <v>-1.9635867799999998</v>
      </c>
      <c r="E30" s="94">
        <v>-1.6248254899999983</v>
      </c>
      <c r="F30" s="94">
        <v>-1.12847086</v>
      </c>
      <c r="G30" s="94">
        <v>-1.1583915300000001</v>
      </c>
      <c r="H30" s="94">
        <v>-1.2989145600000001</v>
      </c>
      <c r="I30" s="94">
        <v>-2.1686971000000002</v>
      </c>
      <c r="J30" s="94">
        <v>-2.6862652300000001</v>
      </c>
      <c r="K30" s="171">
        <v>-2.8748360499999999</v>
      </c>
      <c r="L30" s="171">
        <v>-0.13557816</v>
      </c>
      <c r="M30" s="171">
        <v>-0.12687816999999998</v>
      </c>
      <c r="N30" s="171">
        <v>-15.516393929999996</v>
      </c>
      <c r="O30" s="169"/>
      <c r="P30" s="169"/>
      <c r="Q30" s="169"/>
      <c r="R30" s="14"/>
      <c r="S30" s="14"/>
      <c r="T30" s="14"/>
      <c r="U30" s="14"/>
    </row>
    <row r="31" spans="2:21" ht="15.75" x14ac:dyDescent="0.25">
      <c r="B31" s="4" t="s">
        <v>37</v>
      </c>
      <c r="C31" s="89">
        <v>14032.605422910001</v>
      </c>
      <c r="D31" s="89">
        <v>20210.675538769996</v>
      </c>
      <c r="E31" s="89">
        <v>11284.784533290001</v>
      </c>
      <c r="F31" s="89">
        <v>12720.101154549999</v>
      </c>
      <c r="G31" s="89">
        <v>13156.64243059</v>
      </c>
      <c r="H31" s="89">
        <v>14997.518657429999</v>
      </c>
      <c r="I31" s="89">
        <v>15419.12583219</v>
      </c>
      <c r="J31" s="89">
        <v>14688.820967889993</v>
      </c>
      <c r="K31" s="172">
        <v>13966.27571917</v>
      </c>
      <c r="L31" s="172">
        <v>14049.601061530002</v>
      </c>
      <c r="M31" s="172">
        <v>14410.3585499</v>
      </c>
      <c r="N31" s="172">
        <v>14410.3585499</v>
      </c>
      <c r="O31" s="169"/>
      <c r="P31" s="169"/>
      <c r="Q31" s="169"/>
      <c r="R31" s="14"/>
      <c r="S31" s="14"/>
      <c r="T31" s="14"/>
      <c r="U31" s="14"/>
    </row>
    <row r="32" spans="2:21" ht="10.5" customHeight="1" x14ac:dyDescent="0.25">
      <c r="B32" s="68" t="s">
        <v>38</v>
      </c>
      <c r="C32" s="68"/>
      <c r="D32" s="68"/>
      <c r="E32" s="68"/>
      <c r="F32" s="68"/>
      <c r="G32" s="68"/>
      <c r="H32" s="68"/>
      <c r="I32" s="68"/>
      <c r="J32" s="68"/>
      <c r="K32" s="65"/>
      <c r="L32" s="65"/>
      <c r="M32" s="65"/>
      <c r="N32" s="65"/>
      <c r="O32" s="169"/>
      <c r="P32" s="169"/>
      <c r="Q32" s="169"/>
      <c r="S32" s="14"/>
      <c r="T32" s="14"/>
      <c r="U32" s="14"/>
    </row>
    <row r="33" spans="2:21" ht="10.5" customHeight="1" x14ac:dyDescent="0.25">
      <c r="B33" s="123" t="s">
        <v>39</v>
      </c>
      <c r="C33" s="123"/>
      <c r="D33" s="78"/>
      <c r="E33" s="78"/>
      <c r="F33" s="78"/>
      <c r="G33" s="78"/>
      <c r="H33" s="78"/>
      <c r="I33" s="78"/>
      <c r="J33" s="78"/>
      <c r="K33" s="78"/>
      <c r="L33" s="92"/>
      <c r="M33" s="113"/>
      <c r="N33" s="114"/>
      <c r="O33" s="169"/>
      <c r="P33" s="169"/>
      <c r="Q33" s="169"/>
      <c r="S33" s="14"/>
      <c r="T33" s="18"/>
      <c r="U33" s="14"/>
    </row>
    <row r="34" spans="2:21" x14ac:dyDescent="0.25">
      <c r="B34" s="7"/>
      <c r="C34" s="42"/>
      <c r="D34" s="44"/>
      <c r="E34" s="42"/>
      <c r="F34" s="42"/>
      <c r="G34" s="42"/>
      <c r="H34" s="42"/>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6"/>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5"/>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31">
    <mergeCell ref="N23:N24"/>
    <mergeCell ref="J4:J5"/>
    <mergeCell ref="J14:J15"/>
    <mergeCell ref="J23:J24"/>
    <mergeCell ref="K4:K5"/>
    <mergeCell ref="L4:M4"/>
    <mergeCell ref="K14:K15"/>
    <mergeCell ref="L14:M14"/>
    <mergeCell ref="K23:K24"/>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J30">
    <cfRule type="cellIs" dxfId="4" priority="24" operator="lessThan">
      <formula>0</formula>
    </cfRule>
  </conditionalFormatting>
  <conditionalFormatting sqref="N25:N30">
    <cfRule type="cellIs" dxfId="3" priority="2" operator="lessThan">
      <formula>0</formula>
    </cfRule>
  </conditionalFormatting>
  <conditionalFormatting sqref="K25:M30">
    <cfRule type="cellIs" dxfId="1"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B15" sqref="B15:H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78</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0" t="s">
        <v>40</v>
      </c>
      <c r="C3" s="132" t="s">
        <v>86</v>
      </c>
      <c r="D3" s="126" t="s">
        <v>41</v>
      </c>
      <c r="E3" s="126" t="s">
        <v>82</v>
      </c>
      <c r="F3" s="126" t="s">
        <v>42</v>
      </c>
      <c r="G3" s="126" t="s">
        <v>81</v>
      </c>
      <c r="H3" s="126" t="s">
        <v>90</v>
      </c>
      <c r="I3" s="1"/>
      <c r="J3" s="1"/>
      <c r="K3" s="1"/>
      <c r="L3" s="1"/>
      <c r="M3" s="1"/>
    </row>
    <row r="4" spans="1:13" customFormat="1" ht="15" customHeight="1" x14ac:dyDescent="0.25">
      <c r="A4" s="1"/>
      <c r="B4" s="131"/>
      <c r="C4" s="133"/>
      <c r="D4" s="127"/>
      <c r="E4" s="127"/>
      <c r="F4" s="127"/>
      <c r="G4" s="127"/>
      <c r="H4" s="127"/>
      <c r="I4" s="1"/>
      <c r="J4" s="1"/>
      <c r="K4" s="1"/>
      <c r="L4" s="1"/>
      <c r="M4" s="1"/>
    </row>
    <row r="5" spans="1:13" customFormat="1" ht="18.75" customHeight="1" x14ac:dyDescent="0.25">
      <c r="A5" s="1"/>
      <c r="B5" s="2" t="s">
        <v>43</v>
      </c>
      <c r="C5" s="197">
        <v>2.8917999999999999E-2</v>
      </c>
      <c r="D5" s="197">
        <v>5.2341369952158878E-2</v>
      </c>
      <c r="E5" s="197">
        <v>4.0203431546144586E-2</v>
      </c>
      <c r="F5" s="197">
        <v>2.7953330406242038E-2</v>
      </c>
      <c r="G5" s="197"/>
      <c r="H5" s="198"/>
      <c r="I5" s="1"/>
      <c r="J5" s="1"/>
      <c r="K5" s="1"/>
      <c r="L5" s="1"/>
      <c r="M5" s="1"/>
    </row>
    <row r="6" spans="1:13" ht="18.75" customHeight="1" x14ac:dyDescent="0.25">
      <c r="B6" s="52" t="s">
        <v>22</v>
      </c>
      <c r="C6" s="197">
        <v>5.6202000000000751E-3</v>
      </c>
      <c r="D6" s="197">
        <v>1.5557441364644431E-2</v>
      </c>
      <c r="E6" s="197">
        <v>1.6028838746868557E-2</v>
      </c>
      <c r="F6" s="197">
        <v>-1.1874085436488158E-2</v>
      </c>
      <c r="G6" s="197"/>
      <c r="H6" s="198"/>
    </row>
    <row r="7" spans="1:13" ht="18.75" customHeight="1" x14ac:dyDescent="0.25">
      <c r="B7" s="3" t="s">
        <v>23</v>
      </c>
      <c r="C7" s="197">
        <v>-7.2847826990000142E-3</v>
      </c>
      <c r="D7" s="197">
        <v>-8.3431914395835749E-2</v>
      </c>
      <c r="E7" s="197">
        <v>-6.6359570038888815E-2</v>
      </c>
      <c r="F7" s="197">
        <v>-0.11779238161830508</v>
      </c>
      <c r="G7" s="197"/>
      <c r="H7" s="198"/>
    </row>
    <row r="8" spans="1:13" ht="18.75" customHeight="1" x14ac:dyDescent="0.25">
      <c r="B8" s="8" t="s">
        <v>44</v>
      </c>
      <c r="C8" s="199">
        <v>2.5674141370999992E-2</v>
      </c>
      <c r="D8" s="199">
        <v>4.1133058997606886E-2</v>
      </c>
      <c r="E8" s="199">
        <v>3.1783563000671755E-2</v>
      </c>
      <c r="F8" s="199">
        <v>1.5826643858710243E-2</v>
      </c>
      <c r="G8" s="199">
        <v>-2.2760043360415816E-3</v>
      </c>
      <c r="H8" s="199">
        <v>2.6127916443160037E-2</v>
      </c>
    </row>
    <row r="9" spans="1:13" s="13" customFormat="1" ht="18.75" customHeight="1" x14ac:dyDescent="0.25">
      <c r="A9" s="1"/>
      <c r="B9" s="2" t="s">
        <v>45</v>
      </c>
      <c r="C9" s="197">
        <v>-3.1669757769909657E-2</v>
      </c>
      <c r="D9" s="197">
        <v>-3.2906276749505414E-2</v>
      </c>
      <c r="E9" s="197">
        <v>-2.5673650578222795E-2</v>
      </c>
      <c r="F9" s="197">
        <v>0.11577379506856422</v>
      </c>
      <c r="G9" s="197">
        <v>0.1334404834693268</v>
      </c>
      <c r="H9" s="197">
        <v>2.7869206818975423E-2</v>
      </c>
    </row>
    <row r="10" spans="1:13" s="13" customFormat="1" ht="18.75" customHeight="1" x14ac:dyDescent="0.25">
      <c r="B10" s="12" t="s">
        <v>91</v>
      </c>
      <c r="C10" s="200">
        <v>-5.9956163989096645E-3</v>
      </c>
      <c r="D10" s="200">
        <v>8.2267822481014719E-3</v>
      </c>
      <c r="E10" s="200">
        <v>6.1099124224489598E-3</v>
      </c>
      <c r="F10" s="200">
        <v>0.13160043892727447</v>
      </c>
      <c r="G10" s="200">
        <v>0.13116447913328522</v>
      </c>
      <c r="H10" s="200">
        <v>5.399712326213546E-2</v>
      </c>
    </row>
    <row r="11" spans="1:13" s="13" customFormat="1" ht="12.75" customHeight="1" x14ac:dyDescent="0.2">
      <c r="B11" s="128" t="s">
        <v>46</v>
      </c>
      <c r="C11" s="128"/>
      <c r="D11" s="128"/>
      <c r="E11" s="128"/>
      <c r="F11" s="128"/>
      <c r="G11" s="128"/>
      <c r="H11" s="128"/>
    </row>
    <row r="12" spans="1:13" ht="15" customHeight="1" x14ac:dyDescent="0.25">
      <c r="A12" s="13"/>
      <c r="B12" s="63" t="s">
        <v>84</v>
      </c>
      <c r="C12" s="64"/>
      <c r="D12" s="64"/>
      <c r="E12" s="64"/>
      <c r="F12" s="64"/>
      <c r="G12" s="64"/>
      <c r="H12" s="64"/>
    </row>
    <row r="13" spans="1:13" ht="15" customHeight="1" x14ac:dyDescent="0.25">
      <c r="B13" s="63" t="s">
        <v>85</v>
      </c>
      <c r="C13" s="64"/>
      <c r="D13" s="64"/>
      <c r="E13" s="64"/>
      <c r="F13" s="64"/>
      <c r="G13" s="64"/>
      <c r="H13" s="64"/>
    </row>
    <row r="14" spans="1:13" ht="15" customHeight="1" x14ac:dyDescent="0.25">
      <c r="B14" s="63"/>
      <c r="C14" s="59"/>
      <c r="D14" s="59"/>
      <c r="E14" s="59"/>
      <c r="F14" s="59"/>
      <c r="G14" s="59"/>
      <c r="H14" s="59"/>
    </row>
    <row r="15" spans="1:13" ht="149.25" customHeight="1" x14ac:dyDescent="0.25">
      <c r="B15" s="129" t="s">
        <v>79</v>
      </c>
      <c r="C15" s="129"/>
      <c r="D15" s="129"/>
      <c r="E15" s="129"/>
      <c r="F15" s="129"/>
      <c r="G15" s="129"/>
      <c r="H15" s="129"/>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14"/>
  <sheetViews>
    <sheetView topLeftCell="A88" workbookViewId="0">
      <selection activeCell="C116" sqref="C116"/>
    </sheetView>
  </sheetViews>
  <sheetFormatPr baseColWidth="10" defaultRowHeight="15" x14ac:dyDescent="0.25"/>
  <sheetData>
    <row r="1" spans="1:6" ht="18.75" x14ac:dyDescent="0.3">
      <c r="A1" s="20"/>
      <c r="B1" s="134" t="s">
        <v>95</v>
      </c>
      <c r="C1" s="134"/>
      <c r="D1" s="134"/>
      <c r="E1" s="134"/>
      <c r="F1" s="20"/>
    </row>
    <row r="2" spans="1:6" x14ac:dyDescent="0.25">
      <c r="A2" s="1"/>
      <c r="B2" s="135"/>
      <c r="C2" s="135"/>
      <c r="D2" s="135"/>
      <c r="E2" s="135"/>
      <c r="F2" s="22"/>
    </row>
    <row r="3" spans="1:6" ht="26.25" x14ac:dyDescent="0.25">
      <c r="A3" s="1"/>
      <c r="B3" s="69" t="s">
        <v>92</v>
      </c>
      <c r="C3" s="70" t="s">
        <v>93</v>
      </c>
      <c r="D3" s="71"/>
      <c r="E3" s="72" t="s">
        <v>94</v>
      </c>
      <c r="F3" s="23"/>
    </row>
    <row r="4" spans="1:6" x14ac:dyDescent="0.25">
      <c r="A4" s="1"/>
      <c r="B4" s="81">
        <v>39082</v>
      </c>
      <c r="C4" s="82">
        <v>0</v>
      </c>
      <c r="D4" s="24"/>
      <c r="E4" s="83">
        <v>0</v>
      </c>
      <c r="F4" s="25"/>
    </row>
    <row r="5" spans="1:6" x14ac:dyDescent="0.25">
      <c r="A5" s="1"/>
      <c r="B5" s="81">
        <v>39113</v>
      </c>
      <c r="C5" s="82">
        <v>0</v>
      </c>
      <c r="D5" s="26"/>
      <c r="E5" s="83">
        <v>0</v>
      </c>
      <c r="F5" s="22"/>
    </row>
    <row r="6" spans="1:6" x14ac:dyDescent="0.25">
      <c r="A6" s="1"/>
      <c r="B6" s="81">
        <v>39141</v>
      </c>
      <c r="C6" s="82">
        <v>0</v>
      </c>
      <c r="D6" s="26"/>
      <c r="E6" s="83">
        <v>0</v>
      </c>
      <c r="F6" s="22"/>
    </row>
    <row r="7" spans="1:6" x14ac:dyDescent="0.25">
      <c r="A7" s="1"/>
      <c r="B7" s="81">
        <v>39172</v>
      </c>
      <c r="C7" s="82">
        <v>7137.29</v>
      </c>
      <c r="D7" s="26"/>
      <c r="E7" s="83">
        <v>0</v>
      </c>
      <c r="F7" s="22"/>
    </row>
    <row r="8" spans="1:6" x14ac:dyDescent="0.25">
      <c r="A8" s="1"/>
      <c r="B8" s="81">
        <v>39202</v>
      </c>
      <c r="C8" s="82">
        <v>7190.69</v>
      </c>
      <c r="D8" s="26"/>
      <c r="E8" s="83">
        <v>0</v>
      </c>
      <c r="F8" s="22"/>
    </row>
    <row r="9" spans="1:6" x14ac:dyDescent="0.25">
      <c r="A9" s="1"/>
      <c r="B9" s="81">
        <v>39233</v>
      </c>
      <c r="C9" s="82">
        <v>7126.08</v>
      </c>
      <c r="D9" s="26"/>
      <c r="E9" s="83">
        <v>0</v>
      </c>
      <c r="F9" s="22"/>
    </row>
    <row r="10" spans="1:6" x14ac:dyDescent="0.25">
      <c r="A10" s="1"/>
      <c r="B10" s="81">
        <v>39263</v>
      </c>
      <c r="C10" s="82">
        <v>9657.4500000000007</v>
      </c>
      <c r="D10" s="26"/>
      <c r="E10" s="83">
        <v>0</v>
      </c>
      <c r="F10" s="22"/>
    </row>
    <row r="11" spans="1:6" x14ac:dyDescent="0.25">
      <c r="A11" s="1"/>
      <c r="B11" s="81">
        <v>39294</v>
      </c>
      <c r="C11" s="82">
        <v>9832.49</v>
      </c>
      <c r="D11" s="26"/>
      <c r="E11" s="83">
        <v>0</v>
      </c>
      <c r="F11" s="22"/>
    </row>
    <row r="12" spans="1:6" x14ac:dyDescent="0.25">
      <c r="A12" s="1"/>
      <c r="B12" s="81">
        <v>39325</v>
      </c>
      <c r="C12" s="82">
        <v>9930.59</v>
      </c>
      <c r="D12" s="26"/>
      <c r="E12" s="83">
        <v>0</v>
      </c>
      <c r="F12" s="22"/>
    </row>
    <row r="13" spans="1:6" x14ac:dyDescent="0.25">
      <c r="A13" s="1"/>
      <c r="B13" s="81">
        <v>39355</v>
      </c>
      <c r="C13" s="82">
        <v>11153.04</v>
      </c>
      <c r="D13" s="26"/>
      <c r="E13" s="83">
        <v>0</v>
      </c>
      <c r="F13" s="22"/>
    </row>
    <row r="14" spans="1:6" x14ac:dyDescent="0.25">
      <c r="A14" s="1"/>
      <c r="B14" s="81">
        <v>39386</v>
      </c>
      <c r="C14" s="82">
        <v>11786.39</v>
      </c>
      <c r="D14" s="26"/>
      <c r="E14" s="83">
        <v>0</v>
      </c>
      <c r="F14" s="22"/>
    </row>
    <row r="15" spans="1:6" x14ac:dyDescent="0.25">
      <c r="A15" s="1"/>
      <c r="B15" s="81">
        <v>39416</v>
      </c>
      <c r="C15" s="82">
        <v>13059.34</v>
      </c>
      <c r="D15" s="26"/>
      <c r="E15" s="83">
        <v>0</v>
      </c>
      <c r="F15" s="22"/>
    </row>
    <row r="16" spans="1:6" x14ac:dyDescent="0.25">
      <c r="A16" s="1"/>
      <c r="B16" s="81">
        <v>39447</v>
      </c>
      <c r="C16" s="82">
        <v>14032.61</v>
      </c>
      <c r="D16" s="26"/>
      <c r="E16" s="83">
        <v>0</v>
      </c>
      <c r="F16" s="22"/>
    </row>
    <row r="17" spans="1:6" x14ac:dyDescent="0.25">
      <c r="A17" s="1"/>
      <c r="B17" s="81">
        <v>39478</v>
      </c>
      <c r="C17" s="82">
        <v>14916.14</v>
      </c>
      <c r="D17" s="26"/>
      <c r="E17" s="83">
        <v>0</v>
      </c>
      <c r="F17" s="22"/>
    </row>
    <row r="18" spans="1:6" x14ac:dyDescent="0.25">
      <c r="A18" s="1"/>
      <c r="B18" s="81">
        <v>39507</v>
      </c>
      <c r="C18" s="82">
        <v>15222.54</v>
      </c>
      <c r="D18" s="26"/>
      <c r="E18" s="83">
        <v>0</v>
      </c>
      <c r="F18" s="22"/>
    </row>
    <row r="19" spans="1:6" x14ac:dyDescent="0.25">
      <c r="A19" s="1"/>
      <c r="B19" s="81">
        <v>39538</v>
      </c>
      <c r="C19" s="82">
        <v>17191.98</v>
      </c>
      <c r="D19" s="26"/>
      <c r="E19" s="83">
        <v>0</v>
      </c>
      <c r="F19" s="22"/>
    </row>
    <row r="20" spans="1:6" x14ac:dyDescent="0.25">
      <c r="A20" s="1"/>
      <c r="B20" s="81">
        <v>39568</v>
      </c>
      <c r="C20" s="82">
        <v>17251.330000000002</v>
      </c>
      <c r="D20" s="26"/>
      <c r="E20" s="83">
        <v>0</v>
      </c>
      <c r="F20" s="22"/>
    </row>
    <row r="21" spans="1:6" x14ac:dyDescent="0.25">
      <c r="A21" s="1"/>
      <c r="B21" s="81">
        <v>39599</v>
      </c>
      <c r="C21" s="82">
        <v>17133.990000000002</v>
      </c>
      <c r="D21" s="26"/>
      <c r="E21" s="83">
        <v>0</v>
      </c>
      <c r="F21" s="22"/>
    </row>
    <row r="22" spans="1:6" x14ac:dyDescent="0.25">
      <c r="A22" s="1"/>
      <c r="B22" s="81">
        <v>39629</v>
      </c>
      <c r="C22" s="82">
        <v>18770.38</v>
      </c>
      <c r="D22" s="26"/>
      <c r="E22" s="83">
        <v>0</v>
      </c>
      <c r="F22" s="22"/>
    </row>
    <row r="23" spans="1:6" x14ac:dyDescent="0.25">
      <c r="A23" s="1"/>
      <c r="B23" s="81">
        <v>39660</v>
      </c>
      <c r="C23" s="82">
        <v>19770.810000000001</v>
      </c>
      <c r="D23" s="26"/>
      <c r="E23" s="83">
        <v>0</v>
      </c>
      <c r="F23" s="22"/>
    </row>
    <row r="24" spans="1:6" x14ac:dyDescent="0.25">
      <c r="A24" s="1"/>
      <c r="B24" s="81">
        <v>39691</v>
      </c>
      <c r="C24" s="82">
        <v>19463.97</v>
      </c>
      <c r="D24" s="26"/>
      <c r="E24" s="83">
        <v>0</v>
      </c>
      <c r="F24" s="22"/>
    </row>
    <row r="25" spans="1:6" x14ac:dyDescent="0.25">
      <c r="A25" s="1"/>
      <c r="B25" s="81">
        <v>39721</v>
      </c>
      <c r="C25" s="82">
        <v>19268.32</v>
      </c>
      <c r="D25" s="26"/>
      <c r="E25" s="83">
        <v>0</v>
      </c>
      <c r="F25" s="22"/>
    </row>
    <row r="26" spans="1:6" x14ac:dyDescent="0.25">
      <c r="A26" s="1"/>
      <c r="B26" s="81">
        <v>39752</v>
      </c>
      <c r="C26" s="82">
        <v>18791.48</v>
      </c>
      <c r="D26" s="26"/>
      <c r="E26" s="83">
        <v>0</v>
      </c>
      <c r="F26" s="22"/>
    </row>
    <row r="27" spans="1:6" x14ac:dyDescent="0.25">
      <c r="A27" s="1"/>
      <c r="B27" s="81">
        <v>39782</v>
      </c>
      <c r="C27" s="82">
        <v>19167.53</v>
      </c>
      <c r="D27" s="26"/>
      <c r="E27" s="83">
        <v>0</v>
      </c>
      <c r="F27" s="22"/>
    </row>
    <row r="28" spans="1:6" x14ac:dyDescent="0.25">
      <c r="A28" s="1"/>
      <c r="B28" s="81">
        <v>39813</v>
      </c>
      <c r="C28" s="82">
        <v>20210.68</v>
      </c>
      <c r="D28" s="26"/>
      <c r="E28" s="83">
        <v>0</v>
      </c>
      <c r="F28" s="22"/>
    </row>
    <row r="29" spans="1:6" x14ac:dyDescent="0.25">
      <c r="A29" s="1"/>
      <c r="B29" s="81">
        <v>39844</v>
      </c>
      <c r="C29" s="82">
        <v>19542.29</v>
      </c>
      <c r="D29" s="26"/>
      <c r="E29" s="83">
        <v>0</v>
      </c>
      <c r="F29" s="22"/>
    </row>
    <row r="30" spans="1:6" x14ac:dyDescent="0.25">
      <c r="A30" s="1"/>
      <c r="B30" s="81">
        <v>39872</v>
      </c>
      <c r="C30" s="82">
        <v>19335.099999999999</v>
      </c>
      <c r="D30" s="26"/>
      <c r="E30" s="83">
        <v>0</v>
      </c>
      <c r="F30" s="22"/>
    </row>
    <row r="31" spans="1:6" x14ac:dyDescent="0.25">
      <c r="A31" s="1"/>
      <c r="B31" s="81">
        <v>39903</v>
      </c>
      <c r="C31" s="82">
        <v>19618.150000000001</v>
      </c>
      <c r="D31" s="26"/>
      <c r="E31" s="83">
        <v>200</v>
      </c>
      <c r="F31" s="22"/>
    </row>
    <row r="32" spans="1:6" x14ac:dyDescent="0.25">
      <c r="A32" s="1"/>
      <c r="B32" s="81">
        <v>39933</v>
      </c>
      <c r="C32" s="82">
        <v>17980.05</v>
      </c>
      <c r="D32" s="26"/>
      <c r="E32" s="83">
        <v>1750</v>
      </c>
      <c r="F32" s="22"/>
    </row>
    <row r="33" spans="1:6" x14ac:dyDescent="0.25">
      <c r="A33" s="1"/>
      <c r="B33" s="81">
        <v>39964</v>
      </c>
      <c r="C33" s="82">
        <v>17509.55</v>
      </c>
      <c r="D33" s="26"/>
      <c r="E33" s="83">
        <v>2700</v>
      </c>
      <c r="F33" s="22"/>
    </row>
    <row r="34" spans="1:6" x14ac:dyDescent="0.25">
      <c r="A34" s="1"/>
      <c r="B34" s="81">
        <v>39994</v>
      </c>
      <c r="C34" s="82">
        <v>15767.39</v>
      </c>
      <c r="D34" s="26"/>
      <c r="E34" s="83">
        <v>4376.71</v>
      </c>
      <c r="F34" s="22"/>
    </row>
    <row r="35" spans="1:6" x14ac:dyDescent="0.25">
      <c r="A35" s="1"/>
      <c r="B35" s="81">
        <v>40025</v>
      </c>
      <c r="C35" s="82">
        <v>15015.24</v>
      </c>
      <c r="D35" s="26"/>
      <c r="E35" s="83">
        <v>5256.71</v>
      </c>
      <c r="F35" s="22"/>
    </row>
    <row r="36" spans="1:6" x14ac:dyDescent="0.25">
      <c r="A36" s="1"/>
      <c r="B36" s="81">
        <v>40056</v>
      </c>
      <c r="C36" s="82">
        <v>14342.69</v>
      </c>
      <c r="D36" s="26"/>
      <c r="E36" s="83">
        <v>6096.71</v>
      </c>
      <c r="F36" s="22"/>
    </row>
    <row r="37" spans="1:6" x14ac:dyDescent="0.25">
      <c r="A37" s="1"/>
      <c r="B37" s="81">
        <v>40086</v>
      </c>
      <c r="C37" s="82">
        <v>13709.08</v>
      </c>
      <c r="D37" s="26"/>
      <c r="E37" s="83">
        <v>6936.71</v>
      </c>
      <c r="F37" s="22"/>
    </row>
    <row r="38" spans="1:6" x14ac:dyDescent="0.25">
      <c r="A38" s="1"/>
      <c r="B38" s="81">
        <v>40117</v>
      </c>
      <c r="C38" s="82">
        <v>12928.55</v>
      </c>
      <c r="D38" s="26"/>
      <c r="E38" s="83">
        <v>7776.71</v>
      </c>
      <c r="F38" s="22"/>
    </row>
    <row r="39" spans="1:6" x14ac:dyDescent="0.25">
      <c r="A39" s="1"/>
      <c r="B39" s="81">
        <v>40147</v>
      </c>
      <c r="C39" s="82">
        <v>12603.61</v>
      </c>
      <c r="D39" s="26"/>
      <c r="E39" s="83">
        <v>8336.7099999999991</v>
      </c>
      <c r="F39" s="22"/>
    </row>
    <row r="40" spans="1:6" x14ac:dyDescent="0.25">
      <c r="A40" s="1"/>
      <c r="B40" s="81">
        <v>40178</v>
      </c>
      <c r="C40" s="82">
        <v>11284.78</v>
      </c>
      <c r="D40" s="26"/>
      <c r="E40" s="83">
        <v>9277.7099999999991</v>
      </c>
      <c r="F40" s="22"/>
    </row>
    <row r="41" spans="1:6" x14ac:dyDescent="0.25">
      <c r="A41" s="1"/>
      <c r="B41" s="81">
        <v>40209</v>
      </c>
      <c r="C41" s="82">
        <v>11258.07</v>
      </c>
      <c r="D41" s="26"/>
      <c r="E41" s="83">
        <v>9277.7099999999991</v>
      </c>
      <c r="F41" s="22"/>
    </row>
    <row r="42" spans="1:6" x14ac:dyDescent="0.25">
      <c r="A42" s="1"/>
      <c r="B42" s="81">
        <v>40237</v>
      </c>
      <c r="C42" s="82">
        <v>11238.04</v>
      </c>
      <c r="D42" s="26"/>
      <c r="E42" s="83">
        <v>9277.7099999999991</v>
      </c>
      <c r="F42" s="22"/>
    </row>
    <row r="43" spans="1:6" x14ac:dyDescent="0.25">
      <c r="A43" s="1"/>
      <c r="B43" s="81">
        <v>40268</v>
      </c>
      <c r="C43" s="82">
        <v>11129.96</v>
      </c>
      <c r="D43" s="26"/>
      <c r="E43" s="83">
        <v>9277.7099999999991</v>
      </c>
      <c r="F43" s="22"/>
    </row>
    <row r="44" spans="1:6" x14ac:dyDescent="0.25">
      <c r="A44" s="1"/>
      <c r="B44" s="81">
        <v>40298</v>
      </c>
      <c r="C44" s="82">
        <v>11100.13</v>
      </c>
      <c r="D44" s="26"/>
      <c r="E44" s="83">
        <v>9277.7099999999991</v>
      </c>
      <c r="F44" s="22"/>
    </row>
    <row r="45" spans="1:6" x14ac:dyDescent="0.25">
      <c r="A45" s="1"/>
      <c r="B45" s="81">
        <v>40329</v>
      </c>
      <c r="C45" s="82">
        <v>10868.21</v>
      </c>
      <c r="D45" s="26"/>
      <c r="E45" s="83">
        <v>9277.7099999999991</v>
      </c>
      <c r="F45" s="22"/>
    </row>
    <row r="46" spans="1:6" x14ac:dyDescent="0.25">
      <c r="A46" s="1"/>
      <c r="B46" s="81">
        <v>40359</v>
      </c>
      <c r="C46" s="82">
        <v>10799.03</v>
      </c>
      <c r="D46" s="26"/>
      <c r="E46" s="83">
        <v>9427.7099999999991</v>
      </c>
      <c r="F46" s="22"/>
    </row>
    <row r="47" spans="1:6" x14ac:dyDescent="0.25">
      <c r="A47" s="1"/>
      <c r="B47" s="81">
        <v>40390</v>
      </c>
      <c r="C47" s="82">
        <v>11104.64</v>
      </c>
      <c r="D47" s="26"/>
      <c r="E47" s="83">
        <v>9427.7099999999991</v>
      </c>
      <c r="F47" s="22"/>
    </row>
    <row r="48" spans="1:6" x14ac:dyDescent="0.25">
      <c r="A48" s="1"/>
      <c r="B48" s="81">
        <v>40421</v>
      </c>
      <c r="C48" s="82">
        <v>12472.28</v>
      </c>
      <c r="D48" s="26"/>
      <c r="E48" s="83">
        <v>9427.7099999999991</v>
      </c>
      <c r="F48" s="22"/>
    </row>
    <row r="49" spans="1:6" x14ac:dyDescent="0.25">
      <c r="A49" s="1"/>
      <c r="B49" s="81">
        <v>40451</v>
      </c>
      <c r="C49" s="82">
        <v>12851.82</v>
      </c>
      <c r="D49" s="26"/>
      <c r="E49" s="83">
        <v>9427.7099999999991</v>
      </c>
      <c r="F49" s="22"/>
    </row>
    <row r="50" spans="1:6" x14ac:dyDescent="0.25">
      <c r="A50" s="1"/>
      <c r="B50" s="81">
        <v>40482</v>
      </c>
      <c r="C50" s="82">
        <v>12988.85</v>
      </c>
      <c r="D50" s="26"/>
      <c r="E50" s="83">
        <v>9427.7099999999991</v>
      </c>
      <c r="F50" s="22"/>
    </row>
    <row r="51" spans="1:6" x14ac:dyDescent="0.25">
      <c r="A51" s="1"/>
      <c r="B51" s="81">
        <v>40512</v>
      </c>
      <c r="C51" s="82">
        <v>12582.04</v>
      </c>
      <c r="D51" s="26"/>
      <c r="E51" s="83">
        <v>9427.7099999999991</v>
      </c>
      <c r="F51" s="22"/>
    </row>
    <row r="52" spans="1:6" x14ac:dyDescent="0.25">
      <c r="A52" s="1"/>
      <c r="B52" s="81">
        <v>40543</v>
      </c>
      <c r="C52" s="82">
        <v>12720.1</v>
      </c>
      <c r="D52" s="26"/>
      <c r="E52" s="83">
        <v>9427.7099999999991</v>
      </c>
      <c r="F52" s="22"/>
    </row>
    <row r="53" spans="1:6" x14ac:dyDescent="0.25">
      <c r="A53" s="1"/>
      <c r="B53" s="81">
        <v>40574</v>
      </c>
      <c r="C53" s="82">
        <v>12792.44</v>
      </c>
      <c r="D53" s="26"/>
      <c r="E53" s="83">
        <v>9427.7099999999991</v>
      </c>
      <c r="F53" s="22"/>
    </row>
    <row r="54" spans="1:6" x14ac:dyDescent="0.25">
      <c r="A54" s="1"/>
      <c r="B54" s="81">
        <v>40602</v>
      </c>
      <c r="C54" s="82">
        <v>12833.71</v>
      </c>
      <c r="D54" s="26"/>
      <c r="E54" s="83">
        <v>9427.7099999999991</v>
      </c>
      <c r="F54" s="22"/>
    </row>
    <row r="55" spans="1:6" x14ac:dyDescent="0.25">
      <c r="A55" s="1"/>
      <c r="B55" s="81">
        <v>40633</v>
      </c>
      <c r="C55" s="82">
        <v>12941.8</v>
      </c>
      <c r="D55" s="26"/>
      <c r="E55" s="83">
        <v>9427.7099999999991</v>
      </c>
      <c r="F55" s="22"/>
    </row>
    <row r="56" spans="1:6" x14ac:dyDescent="0.25">
      <c r="A56" s="1"/>
      <c r="B56" s="81">
        <v>40663</v>
      </c>
      <c r="C56" s="82">
        <v>13269.99</v>
      </c>
      <c r="D56" s="26"/>
      <c r="E56" s="83">
        <v>9427.7099999999991</v>
      </c>
      <c r="F56" s="22"/>
    </row>
    <row r="57" spans="1:6" x14ac:dyDescent="0.25">
      <c r="A57" s="1"/>
      <c r="B57" s="81">
        <v>40694</v>
      </c>
      <c r="C57" s="82">
        <v>13196.57623526</v>
      </c>
      <c r="D57" s="26"/>
      <c r="E57" s="83">
        <v>9427.70579507</v>
      </c>
      <c r="F57" s="22"/>
    </row>
    <row r="58" spans="1:6" x14ac:dyDescent="0.25">
      <c r="A58" s="1"/>
      <c r="B58" s="81">
        <v>40724</v>
      </c>
      <c r="C58" s="82">
        <v>13271.16554061</v>
      </c>
      <c r="D58" s="26"/>
      <c r="E58" s="83">
        <v>9427.70579507</v>
      </c>
      <c r="F58" s="22"/>
    </row>
    <row r="59" spans="1:6" x14ac:dyDescent="0.25">
      <c r="A59" s="1"/>
      <c r="B59" s="81">
        <v>40755</v>
      </c>
      <c r="C59" s="82">
        <v>13411.40343893</v>
      </c>
      <c r="D59" s="26"/>
      <c r="E59" s="83">
        <v>9427.70579507</v>
      </c>
      <c r="F59" s="22"/>
    </row>
    <row r="60" spans="1:6" x14ac:dyDescent="0.25">
      <c r="A60" s="1"/>
      <c r="B60" s="81">
        <v>40786</v>
      </c>
      <c r="C60" s="82">
        <v>13577.253927010001</v>
      </c>
      <c r="D60" s="26"/>
      <c r="E60" s="83">
        <v>9427.70579507</v>
      </c>
      <c r="F60" s="22"/>
    </row>
    <row r="61" spans="1:6" x14ac:dyDescent="0.25">
      <c r="A61" s="1"/>
      <c r="B61" s="81">
        <v>40816</v>
      </c>
      <c r="C61" s="82">
        <v>13223.271802279998</v>
      </c>
      <c r="D61" s="26"/>
      <c r="E61" s="83">
        <v>9427.70579507</v>
      </c>
      <c r="F61" s="22"/>
    </row>
    <row r="62" spans="1:6" x14ac:dyDescent="0.25">
      <c r="A62" s="1"/>
      <c r="B62" s="81">
        <v>40847</v>
      </c>
      <c r="C62" s="82">
        <v>13418.694955250005</v>
      </c>
      <c r="D62" s="26"/>
      <c r="E62" s="83">
        <v>9427.70579507</v>
      </c>
      <c r="F62" s="22"/>
    </row>
    <row r="63" spans="1:6" x14ac:dyDescent="0.25">
      <c r="A63" s="1"/>
      <c r="B63" s="81">
        <v>40877</v>
      </c>
      <c r="C63" s="82">
        <v>13265.728631959999</v>
      </c>
      <c r="D63" s="26"/>
      <c r="E63" s="83">
        <v>9427.70579507</v>
      </c>
      <c r="F63" s="22"/>
    </row>
    <row r="64" spans="1:6" x14ac:dyDescent="0.25">
      <c r="A64" s="1"/>
      <c r="B64" s="81">
        <v>40908</v>
      </c>
      <c r="C64" s="82">
        <v>13156.642430589998</v>
      </c>
      <c r="D64" s="26"/>
      <c r="E64" s="83">
        <v>9427.70579507</v>
      </c>
      <c r="F64" s="22"/>
    </row>
    <row r="65" spans="1:6" x14ac:dyDescent="0.25">
      <c r="A65" s="1"/>
      <c r="B65" s="81">
        <v>40939</v>
      </c>
      <c r="C65" s="82">
        <v>14950.766832410003</v>
      </c>
      <c r="D65" s="26"/>
      <c r="E65" s="83">
        <v>9427.70579507</v>
      </c>
      <c r="F65" s="22"/>
    </row>
    <row r="66" spans="1:6" x14ac:dyDescent="0.25">
      <c r="A66" s="1"/>
      <c r="B66" s="81">
        <v>40968</v>
      </c>
      <c r="C66" s="82">
        <v>14974.513393630001</v>
      </c>
      <c r="D66" s="26"/>
      <c r="E66" s="83">
        <v>9427.70579507</v>
      </c>
      <c r="F66" s="22"/>
    </row>
    <row r="67" spans="1:6" x14ac:dyDescent="0.25">
      <c r="A67" s="1"/>
      <c r="B67" s="81">
        <v>40999</v>
      </c>
      <c r="C67" s="82">
        <v>14905.87703016</v>
      </c>
      <c r="D67" s="26"/>
      <c r="E67" s="83">
        <v>9427.70579507</v>
      </c>
      <c r="F67" s="22"/>
    </row>
    <row r="68" spans="1:6" x14ac:dyDescent="0.25">
      <c r="A68" s="1"/>
      <c r="B68" s="81">
        <v>41029</v>
      </c>
      <c r="C68" s="82">
        <v>14998.864507429998</v>
      </c>
      <c r="D68" s="26"/>
      <c r="E68" s="83">
        <v>9427.70579507</v>
      </c>
      <c r="F68" s="22"/>
    </row>
    <row r="69" spans="1:6" x14ac:dyDescent="0.25">
      <c r="A69" s="1"/>
      <c r="B69" s="81">
        <v>41060</v>
      </c>
      <c r="C69" s="82">
        <v>14700.6488751</v>
      </c>
      <c r="D69" s="26"/>
      <c r="E69" s="83">
        <v>9427.70579507</v>
      </c>
      <c r="F69" s="22"/>
    </row>
    <row r="70" spans="1:6" x14ac:dyDescent="0.25">
      <c r="A70" s="1"/>
      <c r="B70" s="81">
        <v>41090</v>
      </c>
      <c r="C70" s="82">
        <v>14786.354004289993</v>
      </c>
      <c r="D70" s="26"/>
      <c r="E70" s="83">
        <v>9427.70579507</v>
      </c>
      <c r="F70" s="22"/>
    </row>
    <row r="71" spans="1:6" x14ac:dyDescent="0.25">
      <c r="A71" s="1"/>
      <c r="B71" s="81">
        <v>41121</v>
      </c>
      <c r="C71" s="82">
        <v>14719.256256629998</v>
      </c>
      <c r="D71" s="26"/>
      <c r="E71" s="83">
        <v>9427.70579507</v>
      </c>
      <c r="F71" s="22"/>
    </row>
    <row r="72" spans="1:6" x14ac:dyDescent="0.25">
      <c r="A72" s="1"/>
      <c r="B72" s="81">
        <v>41152</v>
      </c>
      <c r="C72" s="82">
        <v>14853.143239000001</v>
      </c>
      <c r="D72" s="26"/>
      <c r="E72" s="83">
        <v>9427.70579507</v>
      </c>
      <c r="F72" s="22"/>
    </row>
    <row r="73" spans="1:6" x14ac:dyDescent="0.25">
      <c r="A73" s="1"/>
      <c r="B73" s="81">
        <v>41182</v>
      </c>
      <c r="C73" s="82">
        <v>14981.029242370001</v>
      </c>
      <c r="D73" s="26"/>
      <c r="E73" s="83">
        <v>9427.70579507</v>
      </c>
      <c r="F73" s="22"/>
    </row>
    <row r="74" spans="1:6" x14ac:dyDescent="0.25">
      <c r="A74" s="1"/>
      <c r="B74" s="81">
        <v>41213</v>
      </c>
      <c r="C74" s="82">
        <v>14977.687693600001</v>
      </c>
      <c r="D74" s="26"/>
      <c r="E74" s="83">
        <v>9427.70579507</v>
      </c>
      <c r="F74" s="22"/>
    </row>
    <row r="75" spans="1:6" x14ac:dyDescent="0.25">
      <c r="A75" s="1"/>
      <c r="B75" s="81">
        <v>41243</v>
      </c>
      <c r="C75" s="82">
        <v>14989.92876157</v>
      </c>
      <c r="D75" s="26"/>
      <c r="E75" s="83">
        <v>9427.70579507</v>
      </c>
      <c r="F75" s="22"/>
    </row>
    <row r="76" spans="1:6" x14ac:dyDescent="0.25">
      <c r="A76" s="1"/>
      <c r="B76" s="81">
        <v>41274</v>
      </c>
      <c r="C76" s="82">
        <v>14997.518657430001</v>
      </c>
      <c r="D76" s="26"/>
      <c r="E76" s="83">
        <v>9427.70579507</v>
      </c>
      <c r="F76" s="22"/>
    </row>
    <row r="77" spans="1:6" x14ac:dyDescent="0.25">
      <c r="A77" s="1"/>
      <c r="B77" s="81">
        <v>41305</v>
      </c>
      <c r="C77" s="82">
        <v>15032.356136030001</v>
      </c>
      <c r="D77" s="26"/>
      <c r="E77" s="83">
        <v>9427.70579507</v>
      </c>
      <c r="F77" s="22"/>
    </row>
    <row r="78" spans="1:6" ht="14.45" x14ac:dyDescent="0.3">
      <c r="A78" s="1"/>
      <c r="B78" s="81">
        <v>41333</v>
      </c>
      <c r="C78" s="82">
        <v>14858.93692647</v>
      </c>
      <c r="D78" s="26"/>
      <c r="E78" s="83">
        <v>9427.70579507</v>
      </c>
      <c r="F78" s="22"/>
    </row>
    <row r="79" spans="1:6" ht="14.45" x14ac:dyDescent="0.3">
      <c r="A79" s="1"/>
      <c r="B79" s="81">
        <v>41364</v>
      </c>
      <c r="C79" s="82">
        <v>14754.647695469999</v>
      </c>
      <c r="D79" s="26"/>
      <c r="E79" s="83">
        <v>9427.70579507</v>
      </c>
      <c r="F79" s="22"/>
    </row>
    <row r="80" spans="1:6" ht="14.45" x14ac:dyDescent="0.3">
      <c r="A80" s="1"/>
      <c r="B80" s="81">
        <v>41394</v>
      </c>
      <c r="C80" s="82">
        <v>14882.277247940001</v>
      </c>
      <c r="D80" s="26"/>
      <c r="E80" s="83">
        <v>9427.70579507</v>
      </c>
      <c r="F80" s="22"/>
    </row>
    <row r="81" spans="1:6" ht="14.45" x14ac:dyDescent="0.3">
      <c r="A81" s="1"/>
      <c r="B81" s="81">
        <v>41425</v>
      </c>
      <c r="C81" s="82">
        <v>15240.625892709999</v>
      </c>
      <c r="D81" s="26"/>
      <c r="E81" s="83">
        <v>9427.70579507</v>
      </c>
      <c r="F81" s="22"/>
    </row>
    <row r="82" spans="1:6" ht="14.45" x14ac:dyDescent="0.3">
      <c r="A82" s="96"/>
      <c r="B82" s="95">
        <v>41455</v>
      </c>
      <c r="C82" s="82">
        <v>15207.82796764</v>
      </c>
      <c r="D82" s="26"/>
      <c r="E82" s="83">
        <v>9427.70579507</v>
      </c>
      <c r="F82" s="26"/>
    </row>
    <row r="83" spans="1:6" ht="14.45" x14ac:dyDescent="0.3">
      <c r="A83" s="96"/>
      <c r="B83" s="95">
        <v>41486</v>
      </c>
      <c r="C83" s="82">
        <v>15378.853228510001</v>
      </c>
      <c r="D83" s="26"/>
      <c r="E83" s="83">
        <v>9427.70579507</v>
      </c>
    </row>
    <row r="84" spans="1:6" ht="14.45" x14ac:dyDescent="0.3">
      <c r="A84" s="96"/>
      <c r="B84" s="95">
        <v>41517</v>
      </c>
      <c r="C84" s="82">
        <v>15279.53522844</v>
      </c>
      <c r="D84" s="26"/>
      <c r="E84" s="83">
        <v>9427.70579507</v>
      </c>
    </row>
    <row r="85" spans="1:6" ht="14.45" x14ac:dyDescent="0.3">
      <c r="A85" s="96"/>
      <c r="B85" s="95">
        <v>41547</v>
      </c>
      <c r="C85" s="82">
        <v>15559.486370319999</v>
      </c>
      <c r="D85" s="26"/>
      <c r="E85" s="83">
        <v>9427.70579507</v>
      </c>
    </row>
    <row r="86" spans="1:6" ht="14.45" x14ac:dyDescent="0.3">
      <c r="A86" s="96"/>
      <c r="B86" s="95">
        <v>41578</v>
      </c>
      <c r="C86" s="82">
        <v>15696.28620472</v>
      </c>
      <c r="D86" s="26"/>
      <c r="E86" s="83">
        <v>9427.70579507</v>
      </c>
    </row>
    <row r="87" spans="1:6" ht="14.45" x14ac:dyDescent="0.3">
      <c r="A87" s="96"/>
      <c r="B87" s="95">
        <v>41608</v>
      </c>
      <c r="C87" s="82">
        <v>15556.51154145</v>
      </c>
      <c r="D87" s="26"/>
      <c r="E87" s="83">
        <v>9427.70579507</v>
      </c>
    </row>
    <row r="88" spans="1:6" ht="14.45" x14ac:dyDescent="0.3">
      <c r="A88" s="96"/>
      <c r="B88" s="95">
        <v>41639</v>
      </c>
      <c r="C88" s="82">
        <v>15419.125832190002</v>
      </c>
      <c r="D88" s="26"/>
      <c r="E88" s="83">
        <v>9427.70579507</v>
      </c>
    </row>
    <row r="89" spans="1:6" ht="14.45" x14ac:dyDescent="0.3">
      <c r="A89" s="96"/>
      <c r="B89" s="95">
        <v>41670</v>
      </c>
      <c r="C89" s="82">
        <v>15561.222301709999</v>
      </c>
      <c r="D89" s="26"/>
      <c r="E89" s="83">
        <v>9427.70579507</v>
      </c>
    </row>
    <row r="90" spans="1:6" x14ac:dyDescent="0.25">
      <c r="A90" s="96"/>
      <c r="B90" s="95">
        <v>41698</v>
      </c>
      <c r="C90" s="82">
        <v>15773.88736891</v>
      </c>
      <c r="D90" s="26"/>
      <c r="E90" s="83">
        <v>9427.70579507</v>
      </c>
    </row>
    <row r="91" spans="1:6" x14ac:dyDescent="0.25">
      <c r="A91" s="96"/>
      <c r="B91" s="95">
        <v>41729</v>
      </c>
      <c r="C91" s="82">
        <v>15724.429525909996</v>
      </c>
      <c r="D91" s="26"/>
      <c r="E91" s="83">
        <v>9427.70579507</v>
      </c>
    </row>
    <row r="92" spans="1:6" x14ac:dyDescent="0.25">
      <c r="A92" s="96"/>
      <c r="B92" s="95">
        <v>41759</v>
      </c>
      <c r="C92" s="82">
        <v>15852.758223680001</v>
      </c>
      <c r="D92" s="26"/>
      <c r="E92" s="83">
        <v>9427.70579507</v>
      </c>
    </row>
    <row r="93" spans="1:6" x14ac:dyDescent="0.25">
      <c r="A93" s="96"/>
      <c r="B93" s="95">
        <v>41790</v>
      </c>
      <c r="C93" s="82">
        <v>15937.367363740002</v>
      </c>
      <c r="D93" s="26"/>
      <c r="E93" s="83">
        <v>9427.70579507</v>
      </c>
    </row>
    <row r="94" spans="1:6" x14ac:dyDescent="0.25">
      <c r="A94" s="96"/>
      <c r="B94" s="95">
        <v>41820</v>
      </c>
      <c r="C94" s="82">
        <v>15514.022167409999</v>
      </c>
      <c r="D94" s="26"/>
      <c r="E94" s="83">
        <v>9926.6406110766911</v>
      </c>
    </row>
    <row r="95" spans="1:6" x14ac:dyDescent="0.25">
      <c r="A95" s="96"/>
      <c r="B95" s="95">
        <v>41851</v>
      </c>
      <c r="C95" s="82">
        <v>15345.749014010002</v>
      </c>
      <c r="D95" s="26"/>
      <c r="E95" s="83">
        <v>9926.6406110766911</v>
      </c>
    </row>
    <row r="96" spans="1:6" x14ac:dyDescent="0.25">
      <c r="A96" s="96"/>
      <c r="B96" s="95">
        <v>41882</v>
      </c>
      <c r="C96" s="82">
        <v>15395.35467689</v>
      </c>
      <c r="D96" s="96"/>
      <c r="E96" s="83">
        <v>9926.6406110766911</v>
      </c>
    </row>
    <row r="97" spans="1:5" x14ac:dyDescent="0.25">
      <c r="A97" s="96"/>
      <c r="B97" s="95">
        <v>41912</v>
      </c>
      <c r="C97" s="82">
        <v>14937.529165439999</v>
      </c>
      <c r="D97" s="96"/>
      <c r="E97" s="83">
        <v>9926.6406110766911</v>
      </c>
    </row>
    <row r="98" spans="1:5" x14ac:dyDescent="0.25">
      <c r="A98" s="96"/>
      <c r="B98" s="95">
        <v>41943</v>
      </c>
      <c r="C98" s="82">
        <v>14928.318225999998</v>
      </c>
      <c r="D98" s="96"/>
      <c r="E98" s="83">
        <v>9926.6406110766911</v>
      </c>
    </row>
    <row r="99" spans="1:5" x14ac:dyDescent="0.25">
      <c r="A99" s="96"/>
      <c r="B99" s="95">
        <v>41973</v>
      </c>
      <c r="C99" s="82">
        <v>14848.178324649998</v>
      </c>
      <c r="D99" s="96"/>
      <c r="E99" s="83">
        <v>9926.6406110766893</v>
      </c>
    </row>
    <row r="100" spans="1:5" x14ac:dyDescent="0.25">
      <c r="A100" s="96"/>
      <c r="B100" s="95">
        <v>42004</v>
      </c>
      <c r="C100" s="82">
        <v>14688.820967889997</v>
      </c>
      <c r="D100" s="96"/>
      <c r="E100" s="83">
        <v>9926.6406110766893</v>
      </c>
    </row>
    <row r="101" spans="1:5" x14ac:dyDescent="0.25">
      <c r="A101" s="96"/>
      <c r="B101" s="95">
        <v>42035</v>
      </c>
      <c r="C101" s="82">
        <v>14797.433551170001</v>
      </c>
      <c r="D101" s="96"/>
      <c r="E101" s="83">
        <v>9926.6406110766893</v>
      </c>
    </row>
    <row r="102" spans="1:5" x14ac:dyDescent="0.25">
      <c r="A102" s="96"/>
      <c r="B102" s="95">
        <v>42063</v>
      </c>
      <c r="C102" s="82">
        <v>14654.768520670001</v>
      </c>
      <c r="D102" s="96"/>
      <c r="E102" s="83">
        <v>9926.6406110766911</v>
      </c>
    </row>
    <row r="103" spans="1:5" x14ac:dyDescent="0.25">
      <c r="A103" s="96"/>
      <c r="B103" s="95">
        <v>42094</v>
      </c>
      <c r="C103" s="82">
        <v>14487.4</v>
      </c>
      <c r="D103" s="96"/>
      <c r="E103" s="83">
        <v>9926.6406110766911</v>
      </c>
    </row>
    <row r="104" spans="1:5" x14ac:dyDescent="0.25">
      <c r="A104" s="96"/>
      <c r="B104" s="115">
        <v>42124</v>
      </c>
      <c r="C104" s="82">
        <v>14685.438319419996</v>
      </c>
      <c r="D104" s="97"/>
      <c r="E104" s="83">
        <v>9926.6406110766911</v>
      </c>
    </row>
    <row r="105" spans="1:5" x14ac:dyDescent="0.25">
      <c r="A105" s="96"/>
      <c r="B105" s="115">
        <v>42155</v>
      </c>
      <c r="C105" s="82">
        <v>14480.439996770001</v>
      </c>
      <c r="D105" s="97"/>
      <c r="E105" s="83">
        <v>9926.6406110766911</v>
      </c>
    </row>
    <row r="106" spans="1:5" x14ac:dyDescent="0.25">
      <c r="B106" s="116">
        <v>42185</v>
      </c>
      <c r="C106" s="82">
        <v>13998.06759205</v>
      </c>
      <c r="D106" s="97"/>
      <c r="E106" s="83">
        <v>10390.521997406691</v>
      </c>
    </row>
    <row r="107" spans="1:5" x14ac:dyDescent="0.25">
      <c r="B107" s="116">
        <v>42216</v>
      </c>
      <c r="C107" s="82">
        <v>13993.877869400003</v>
      </c>
      <c r="D107" s="97"/>
      <c r="E107" s="83">
        <v>10390.521997406691</v>
      </c>
    </row>
    <row r="108" spans="1:5" x14ac:dyDescent="0.25">
      <c r="B108" s="116">
        <v>42247</v>
      </c>
      <c r="C108" s="82">
        <v>14031.470900219998</v>
      </c>
      <c r="D108" s="97"/>
      <c r="E108" s="83">
        <v>10390.521997406691</v>
      </c>
    </row>
    <row r="109" spans="1:5" x14ac:dyDescent="0.25">
      <c r="B109" s="116">
        <v>42277</v>
      </c>
      <c r="C109" s="82">
        <v>14094.385077389999</v>
      </c>
      <c r="E109" s="83">
        <v>10390.521997406691</v>
      </c>
    </row>
    <row r="110" spans="1:5" x14ac:dyDescent="0.25">
      <c r="B110" s="116">
        <v>42308</v>
      </c>
      <c r="C110" s="82">
        <v>14104.696004950001</v>
      </c>
      <c r="E110" s="83">
        <v>10390.521997406691</v>
      </c>
    </row>
    <row r="111" spans="1:5" x14ac:dyDescent="0.25">
      <c r="B111" s="116">
        <v>42338</v>
      </c>
      <c r="C111" s="82">
        <v>13840.839699389999</v>
      </c>
      <c r="E111" s="83">
        <v>10390.521997406691</v>
      </c>
    </row>
    <row r="112" spans="1:5" x14ac:dyDescent="0.25">
      <c r="B112" s="116">
        <v>42369</v>
      </c>
      <c r="C112" s="82">
        <v>13966.27571917</v>
      </c>
      <c r="E112" s="83">
        <v>10390.521997406691</v>
      </c>
    </row>
    <row r="113" spans="2:5" x14ac:dyDescent="0.25">
      <c r="B113" s="116">
        <v>42400</v>
      </c>
      <c r="C113" s="82">
        <v>14049.60106153</v>
      </c>
      <c r="E113" s="83">
        <v>10390.521997406691</v>
      </c>
    </row>
    <row r="114" spans="2:5" x14ac:dyDescent="0.25">
      <c r="B114" s="116">
        <v>42429</v>
      </c>
      <c r="C114" s="82">
        <v>14410</v>
      </c>
      <c r="D114" s="178"/>
      <c r="E114" s="83">
        <v>10391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6"/>
  <sheetViews>
    <sheetView view="pageBreakPreview" zoomScale="80" zoomScaleNormal="85" zoomScaleSheetLayoutView="80" workbookViewId="0"/>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40" t="s">
        <v>65</v>
      </c>
      <c r="B2" s="142"/>
      <c r="C2" s="136" t="s">
        <v>66</v>
      </c>
      <c r="D2" s="138" t="s">
        <v>67</v>
      </c>
      <c r="E2" s="125" t="s">
        <v>17</v>
      </c>
    </row>
    <row r="3" spans="1:5" ht="15" customHeight="1" x14ac:dyDescent="0.25">
      <c r="A3" s="141"/>
      <c r="B3" s="143"/>
      <c r="C3" s="137"/>
      <c r="D3" s="139"/>
      <c r="E3" s="120"/>
    </row>
    <row r="4" spans="1:5" ht="15" x14ac:dyDescent="0.25">
      <c r="A4" s="104" t="s">
        <v>83</v>
      </c>
      <c r="B4" s="106"/>
      <c r="C4" s="109"/>
      <c r="D4" s="109"/>
      <c r="E4" s="5"/>
    </row>
    <row r="5" spans="1:5" ht="15" x14ac:dyDescent="0.25">
      <c r="A5" s="186" t="s">
        <v>47</v>
      </c>
      <c r="B5" s="97"/>
      <c r="C5" s="189">
        <v>3862.88</v>
      </c>
      <c r="D5" s="183">
        <v>0.26800000000000002</v>
      </c>
      <c r="E5" s="47"/>
    </row>
    <row r="6" spans="1:5" ht="15" x14ac:dyDescent="0.25">
      <c r="A6" s="186" t="s">
        <v>49</v>
      </c>
      <c r="B6" s="97"/>
      <c r="C6" s="189">
        <v>2984.45</v>
      </c>
      <c r="D6" s="183">
        <v>0.20699999999999999</v>
      </c>
      <c r="E6" s="47"/>
    </row>
    <row r="7" spans="1:5" ht="15" x14ac:dyDescent="0.25">
      <c r="A7" s="186" t="s">
        <v>48</v>
      </c>
      <c r="B7" s="105" t="s">
        <v>50</v>
      </c>
      <c r="C7" s="189">
        <v>1849.97</v>
      </c>
      <c r="D7" s="183">
        <v>0.128</v>
      </c>
      <c r="E7" s="47"/>
    </row>
    <row r="8" spans="1:5" ht="15" x14ac:dyDescent="0.25">
      <c r="A8" s="186" t="s">
        <v>51</v>
      </c>
      <c r="B8" s="97"/>
      <c r="C8" s="189">
        <v>1112.06</v>
      </c>
      <c r="D8" s="183">
        <v>7.6999999999999999E-2</v>
      </c>
      <c r="E8" s="48"/>
    </row>
    <row r="9" spans="1:5" ht="15" x14ac:dyDescent="0.25">
      <c r="A9" s="108" t="s">
        <v>106</v>
      </c>
      <c r="B9" s="97"/>
      <c r="C9" s="189">
        <v>2.39</v>
      </c>
      <c r="D9" s="183">
        <v>0</v>
      </c>
      <c r="E9" s="5"/>
    </row>
    <row r="10" spans="1:5" s="96" customFormat="1" ht="15" x14ac:dyDescent="0.25">
      <c r="A10" s="102" t="s">
        <v>102</v>
      </c>
      <c r="B10" s="101"/>
      <c r="C10" s="190">
        <v>9811.75</v>
      </c>
      <c r="D10" s="188">
        <v>0.68100000000000005</v>
      </c>
      <c r="E10" s="5"/>
    </row>
    <row r="11" spans="1:5" s="96" customFormat="1" ht="15" x14ac:dyDescent="0.25">
      <c r="C11" s="109"/>
      <c r="D11" s="109"/>
      <c r="E11" s="5"/>
    </row>
    <row r="12" spans="1:5" ht="15" x14ac:dyDescent="0.25">
      <c r="A12" s="104" t="s">
        <v>52</v>
      </c>
      <c r="B12" s="96"/>
      <c r="C12" s="109"/>
      <c r="D12" s="109"/>
      <c r="E12" s="5"/>
    </row>
    <row r="13" spans="1:5" ht="15" x14ac:dyDescent="0.25">
      <c r="A13" s="108" t="s">
        <v>47</v>
      </c>
      <c r="B13" s="97"/>
      <c r="C13" s="189">
        <v>370.08</v>
      </c>
      <c r="D13" s="183">
        <v>2.5999999999999999E-2</v>
      </c>
      <c r="E13" s="47"/>
    </row>
    <row r="14" spans="1:5" ht="15" x14ac:dyDescent="0.25">
      <c r="A14" s="107" t="s">
        <v>48</v>
      </c>
      <c r="B14" s="98"/>
      <c r="C14" s="189">
        <v>142.4</v>
      </c>
      <c r="D14" s="183">
        <v>0.01</v>
      </c>
      <c r="E14" s="48"/>
    </row>
    <row r="15" spans="1:5" ht="15" x14ac:dyDescent="0.25">
      <c r="A15" s="104" t="s">
        <v>53</v>
      </c>
      <c r="B15" s="99"/>
      <c r="C15" s="190">
        <v>512.48</v>
      </c>
      <c r="D15" s="188">
        <v>3.5999999999999997E-2</v>
      </c>
      <c r="E15" s="49"/>
    </row>
    <row r="16" spans="1:5" ht="15" x14ac:dyDescent="0.25">
      <c r="A16" s="96"/>
      <c r="B16" s="96"/>
      <c r="C16" s="110"/>
      <c r="D16" s="100"/>
      <c r="E16" s="5"/>
    </row>
    <row r="17" spans="1:5" ht="15" x14ac:dyDescent="0.25">
      <c r="A17" s="104" t="s">
        <v>54</v>
      </c>
      <c r="B17" s="106"/>
      <c r="C17" s="111"/>
      <c r="D17" s="109"/>
      <c r="E17" s="5"/>
    </row>
    <row r="18" spans="1:5" ht="15" x14ac:dyDescent="0.25">
      <c r="A18" s="186" t="s">
        <v>55</v>
      </c>
      <c r="B18" s="105"/>
      <c r="C18" s="192">
        <v>830.09</v>
      </c>
      <c r="D18" s="195">
        <v>5.8000000000000003E-2</v>
      </c>
      <c r="E18" s="50"/>
    </row>
    <row r="19" spans="1:5" ht="15" x14ac:dyDescent="0.25">
      <c r="A19" s="186" t="s">
        <v>48</v>
      </c>
      <c r="B19" s="105"/>
      <c r="C19" s="192">
        <v>542.69000000000005</v>
      </c>
      <c r="D19" s="195">
        <v>3.7999999999999999E-2</v>
      </c>
      <c r="E19" s="50"/>
    </row>
    <row r="20" spans="1:5" ht="15" x14ac:dyDescent="0.25">
      <c r="A20" s="186" t="s">
        <v>80</v>
      </c>
      <c r="B20" s="105"/>
      <c r="C20" s="192">
        <v>411.54</v>
      </c>
      <c r="D20" s="195">
        <v>2.9000000000000001E-2</v>
      </c>
      <c r="E20" s="50"/>
    </row>
    <row r="21" spans="1:5" ht="15" x14ac:dyDescent="0.25">
      <c r="A21" s="186" t="s">
        <v>49</v>
      </c>
      <c r="B21" s="105"/>
      <c r="C21" s="192">
        <v>400.78</v>
      </c>
      <c r="D21" s="195">
        <v>2.8000000000000001E-2</v>
      </c>
      <c r="E21" s="50"/>
    </row>
    <row r="22" spans="1:5" ht="15" x14ac:dyDescent="0.25">
      <c r="A22" s="186" t="s">
        <v>97</v>
      </c>
      <c r="B22" s="105"/>
      <c r="C22" s="192">
        <v>313.13</v>
      </c>
      <c r="D22" s="195">
        <v>2.1999999999999999E-2</v>
      </c>
      <c r="E22" s="50"/>
    </row>
    <row r="23" spans="1:5" ht="15" x14ac:dyDescent="0.25">
      <c r="A23" s="186" t="s">
        <v>87</v>
      </c>
      <c r="B23" s="105"/>
      <c r="C23" s="192">
        <v>241.45</v>
      </c>
      <c r="D23" s="195">
        <v>1.7000000000000001E-2</v>
      </c>
      <c r="E23" s="50"/>
    </row>
    <row r="24" spans="1:5" ht="15" x14ac:dyDescent="0.25">
      <c r="A24" s="186" t="s">
        <v>56</v>
      </c>
      <c r="B24" s="105"/>
      <c r="C24" s="192">
        <v>152.24</v>
      </c>
      <c r="D24" s="195">
        <v>1.0999999999999999E-2</v>
      </c>
      <c r="E24" s="50"/>
    </row>
    <row r="25" spans="1:5" ht="15" x14ac:dyDescent="0.25">
      <c r="A25" s="184" t="s">
        <v>58</v>
      </c>
      <c r="B25" s="105"/>
      <c r="C25" s="192">
        <v>149.06</v>
      </c>
      <c r="D25" s="195">
        <v>0.01</v>
      </c>
      <c r="E25" s="50"/>
    </row>
    <row r="26" spans="1:5" ht="15" customHeight="1" x14ac:dyDescent="0.25">
      <c r="A26" s="185" t="s">
        <v>104</v>
      </c>
      <c r="B26" s="158"/>
      <c r="C26" s="162">
        <v>121.16</v>
      </c>
      <c r="D26" s="159">
        <v>8.0000000000000002E-3</v>
      </c>
      <c r="E26" s="47"/>
    </row>
    <row r="27" spans="1:5" ht="15" x14ac:dyDescent="0.25">
      <c r="A27" s="193" t="s">
        <v>59</v>
      </c>
      <c r="B27" s="181"/>
      <c r="C27" s="191">
        <v>3162.15</v>
      </c>
      <c r="D27" s="187">
        <v>0.219</v>
      </c>
      <c r="E27" s="47"/>
    </row>
    <row r="28" spans="1:5" ht="15" x14ac:dyDescent="0.25">
      <c r="A28" s="194"/>
      <c r="B28" s="160"/>
      <c r="C28" s="191"/>
      <c r="D28" s="187"/>
      <c r="E28" s="49"/>
    </row>
    <row r="29" spans="1:5" ht="15" x14ac:dyDescent="0.25">
      <c r="A29" s="104" t="s">
        <v>60</v>
      </c>
      <c r="B29" s="103"/>
      <c r="C29" s="112"/>
      <c r="D29" s="109"/>
      <c r="E29" s="5"/>
    </row>
    <row r="30" spans="1:5" ht="15" x14ac:dyDescent="0.25">
      <c r="A30" s="179" t="s">
        <v>47</v>
      </c>
      <c r="B30" s="96"/>
      <c r="C30" s="192">
        <v>522.94000000000005</v>
      </c>
      <c r="D30" s="196">
        <v>3.6299999999999999E-2</v>
      </c>
      <c r="E30" s="5"/>
    </row>
    <row r="31" spans="1:5" ht="15" x14ac:dyDescent="0.25">
      <c r="A31" s="179" t="s">
        <v>49</v>
      </c>
      <c r="B31" s="96"/>
      <c r="C31" s="192">
        <v>71.56</v>
      </c>
      <c r="D31" s="196">
        <v>5.0000000000000001E-3</v>
      </c>
      <c r="E31" s="50"/>
    </row>
    <row r="32" spans="1:5" ht="15" x14ac:dyDescent="0.25">
      <c r="A32" s="179" t="s">
        <v>58</v>
      </c>
      <c r="B32" s="96"/>
      <c r="C32" s="192">
        <v>61.29</v>
      </c>
      <c r="D32" s="196">
        <v>4.3E-3</v>
      </c>
      <c r="E32" s="50"/>
    </row>
    <row r="33" spans="1:4" ht="15" customHeight="1" x14ac:dyDescent="0.25">
      <c r="A33" s="179" t="s">
        <v>48</v>
      </c>
      <c r="B33" s="96"/>
      <c r="C33" s="192">
        <v>31.19</v>
      </c>
      <c r="D33" s="196">
        <v>2.2000000000000001E-3</v>
      </c>
    </row>
    <row r="34" spans="1:4" ht="15" customHeight="1" x14ac:dyDescent="0.25">
      <c r="A34" s="179" t="s">
        <v>55</v>
      </c>
      <c r="B34" s="96"/>
      <c r="C34" s="192">
        <v>30.21</v>
      </c>
      <c r="D34" s="196">
        <v>2.0999999999999999E-3</v>
      </c>
    </row>
    <row r="35" spans="1:4" ht="15" customHeight="1" x14ac:dyDescent="0.25">
      <c r="A35" s="179" t="s">
        <v>51</v>
      </c>
      <c r="B35" s="96"/>
      <c r="C35" s="192">
        <v>29.18</v>
      </c>
      <c r="D35" s="196">
        <v>2E-3</v>
      </c>
    </row>
    <row r="36" spans="1:4" ht="15" customHeight="1" x14ac:dyDescent="0.25">
      <c r="A36" s="179" t="s">
        <v>96</v>
      </c>
      <c r="B36" s="96"/>
      <c r="C36" s="192">
        <v>28.39</v>
      </c>
      <c r="D36" s="196">
        <v>2E-3</v>
      </c>
    </row>
    <row r="37" spans="1:4" ht="15" customHeight="1" x14ac:dyDescent="0.25">
      <c r="A37" s="179" t="s">
        <v>62</v>
      </c>
      <c r="B37" s="96"/>
      <c r="C37" s="192">
        <v>27.36</v>
      </c>
      <c r="D37" s="196">
        <v>1.9E-3</v>
      </c>
    </row>
    <row r="38" spans="1:4" ht="15" customHeight="1" x14ac:dyDescent="0.25">
      <c r="A38" s="179" t="s">
        <v>15</v>
      </c>
      <c r="B38" s="96"/>
      <c r="C38" s="192">
        <v>21.23</v>
      </c>
      <c r="D38" s="196">
        <v>1.5E-3</v>
      </c>
    </row>
    <row r="39" spans="1:4" ht="15" customHeight="1" x14ac:dyDescent="0.25">
      <c r="A39" s="179" t="s">
        <v>61</v>
      </c>
      <c r="B39" s="96"/>
      <c r="C39" s="192">
        <v>13.73</v>
      </c>
      <c r="D39" s="196">
        <v>1E-3</v>
      </c>
    </row>
    <row r="40" spans="1:4" ht="15" customHeight="1" x14ac:dyDescent="0.25">
      <c r="A40" s="179" t="s">
        <v>56</v>
      </c>
      <c r="B40" s="96"/>
      <c r="C40" s="192">
        <v>9.8800000000000008</v>
      </c>
      <c r="D40" s="196">
        <v>6.9999999999999999E-4</v>
      </c>
    </row>
    <row r="41" spans="1:4" ht="15" customHeight="1" x14ac:dyDescent="0.25">
      <c r="A41" s="179" t="s">
        <v>80</v>
      </c>
      <c r="B41" s="96"/>
      <c r="C41" s="192">
        <v>9.64</v>
      </c>
      <c r="D41" s="196">
        <v>6.9999999999999999E-4</v>
      </c>
    </row>
    <row r="42" spans="1:4" ht="15" customHeight="1" x14ac:dyDescent="0.25">
      <c r="A42" s="184" t="s">
        <v>57</v>
      </c>
      <c r="B42" s="97"/>
      <c r="C42" s="192">
        <v>9.1199999999999992</v>
      </c>
      <c r="D42" s="196">
        <v>5.9999999999999995E-4</v>
      </c>
    </row>
    <row r="43" spans="1:4" ht="15" customHeight="1" x14ac:dyDescent="0.25">
      <c r="A43" s="184" t="s">
        <v>99</v>
      </c>
      <c r="B43" s="97"/>
      <c r="C43" s="192">
        <v>6.74</v>
      </c>
      <c r="D43" s="196">
        <v>5.0000000000000001E-4</v>
      </c>
    </row>
    <row r="44" spans="1:4" s="179" customFormat="1" ht="15" customHeight="1" x14ac:dyDescent="0.25">
      <c r="A44" s="184" t="s">
        <v>87</v>
      </c>
      <c r="B44" s="180"/>
      <c r="C44" s="192">
        <v>6.32</v>
      </c>
      <c r="D44" s="196">
        <v>4.0000000000000002E-4</v>
      </c>
    </row>
    <row r="45" spans="1:4" s="179" customFormat="1" ht="15" customHeight="1" x14ac:dyDescent="0.25">
      <c r="A45" s="184" t="s">
        <v>109</v>
      </c>
      <c r="B45" s="180"/>
      <c r="C45" s="192">
        <v>4.47</v>
      </c>
      <c r="D45" s="196">
        <v>2.9999999999999997E-4</v>
      </c>
    </row>
    <row r="46" spans="1:4" s="179" customFormat="1" ht="15" customHeight="1" x14ac:dyDescent="0.25">
      <c r="A46" s="184" t="s">
        <v>110</v>
      </c>
      <c r="B46" s="180"/>
      <c r="C46" s="192">
        <v>4.0999999999999996</v>
      </c>
      <c r="D46" s="196">
        <v>2.9999999999999997E-4</v>
      </c>
    </row>
    <row r="47" spans="1:4" s="179" customFormat="1" ht="15" customHeight="1" x14ac:dyDescent="0.25">
      <c r="A47" s="184" t="s">
        <v>111</v>
      </c>
      <c r="B47" s="180"/>
      <c r="C47" s="192">
        <v>1.6</v>
      </c>
      <c r="D47" s="196">
        <v>1E-4</v>
      </c>
    </row>
    <row r="48" spans="1:4" ht="15" customHeight="1" x14ac:dyDescent="0.25">
      <c r="A48" s="185" t="s">
        <v>104</v>
      </c>
      <c r="B48" s="158"/>
      <c r="C48" s="162">
        <v>35.049999999999997</v>
      </c>
      <c r="D48" s="159">
        <v>2.3999999999999998E-3</v>
      </c>
    </row>
    <row r="49" spans="1:4" ht="15" customHeight="1" x14ac:dyDescent="0.25">
      <c r="A49" s="193" t="s">
        <v>63</v>
      </c>
      <c r="B49" s="181"/>
      <c r="C49" s="191">
        <v>923.98</v>
      </c>
      <c r="D49" s="187">
        <v>6.4000000000000001E-2</v>
      </c>
    </row>
    <row r="50" spans="1:4" ht="15" customHeight="1" x14ac:dyDescent="0.25">
      <c r="A50" s="193"/>
      <c r="B50" s="160"/>
      <c r="C50" s="156"/>
      <c r="D50" s="157"/>
    </row>
    <row r="51" spans="1:4" ht="15" customHeight="1" x14ac:dyDescent="0.25">
      <c r="A51" s="182" t="s">
        <v>105</v>
      </c>
      <c r="B51" s="165"/>
      <c r="C51" s="161">
        <v>14410.36</v>
      </c>
      <c r="D51" s="188">
        <v>1.0000000000007117</v>
      </c>
    </row>
    <row r="52" spans="1:4" ht="15" customHeight="1" x14ac:dyDescent="0.25">
      <c r="A52" s="96" t="s">
        <v>100</v>
      </c>
      <c r="B52" s="96"/>
      <c r="C52" s="96"/>
      <c r="D52" s="96"/>
    </row>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16" sqref="B16"/>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79" t="s">
        <v>68</v>
      </c>
      <c r="B3" s="80"/>
      <c r="C3" s="80"/>
      <c r="D3" s="73"/>
    </row>
    <row r="4" spans="1:4" ht="15" customHeight="1" x14ac:dyDescent="0.25">
      <c r="A4" s="74"/>
      <c r="B4" s="75"/>
      <c r="C4" s="75"/>
      <c r="D4" s="146" t="s">
        <v>69</v>
      </c>
    </row>
    <row r="5" spans="1:4" x14ac:dyDescent="0.25">
      <c r="A5" s="76" t="s">
        <v>70</v>
      </c>
      <c r="B5" s="66" t="s">
        <v>27</v>
      </c>
      <c r="C5" s="66" t="s">
        <v>71</v>
      </c>
      <c r="D5" s="147"/>
    </row>
    <row r="6" spans="1:4" x14ac:dyDescent="0.25">
      <c r="A6" s="27" t="s">
        <v>8</v>
      </c>
      <c r="B6" s="212">
        <v>0.54405893809691563</v>
      </c>
      <c r="C6" s="212">
        <v>0</v>
      </c>
      <c r="D6" s="212">
        <v>0.54405893809691563</v>
      </c>
    </row>
    <row r="7" spans="1:4" x14ac:dyDescent="0.25">
      <c r="A7" s="27" t="s">
        <v>9</v>
      </c>
      <c r="B7" s="212">
        <v>0</v>
      </c>
      <c r="C7" s="212">
        <v>0</v>
      </c>
      <c r="D7" s="212">
        <v>0</v>
      </c>
    </row>
    <row r="8" spans="1:4" x14ac:dyDescent="0.25">
      <c r="A8" s="29" t="s">
        <v>10</v>
      </c>
      <c r="B8" s="212">
        <v>0</v>
      </c>
      <c r="C8" s="212">
        <v>0</v>
      </c>
      <c r="D8" s="212">
        <v>0</v>
      </c>
    </row>
    <row r="9" spans="1:4" x14ac:dyDescent="0.25">
      <c r="A9" s="29" t="s">
        <v>11</v>
      </c>
      <c r="B9" s="212">
        <v>0</v>
      </c>
      <c r="C9" s="212">
        <v>1.3773758247118221E-2</v>
      </c>
      <c r="D9" s="212">
        <v>1.3773758247118221E-2</v>
      </c>
    </row>
    <row r="10" spans="1:4" x14ac:dyDescent="0.25">
      <c r="A10" s="29" t="s">
        <v>12</v>
      </c>
      <c r="B10" s="212">
        <v>0.22129352457700449</v>
      </c>
      <c r="C10" s="212">
        <v>2.5380843365905383E-2</v>
      </c>
      <c r="D10" s="212">
        <v>0.24667436794290987</v>
      </c>
    </row>
    <row r="11" spans="1:4" x14ac:dyDescent="0.25">
      <c r="A11" s="29" t="s">
        <v>13</v>
      </c>
      <c r="B11" s="212">
        <v>0</v>
      </c>
      <c r="C11" s="212">
        <v>0.13159883849784765</v>
      </c>
      <c r="D11" s="212">
        <v>0.13159883849784765</v>
      </c>
    </row>
    <row r="12" spans="1:4" x14ac:dyDescent="0.25">
      <c r="A12" s="29" t="s">
        <v>14</v>
      </c>
      <c r="B12" s="212">
        <v>0</v>
      </c>
      <c r="C12" s="212">
        <v>5.47326654398868E-2</v>
      </c>
      <c r="D12" s="212">
        <v>5.47326654398868E-2</v>
      </c>
    </row>
    <row r="13" spans="1:4" s="4" customFormat="1" ht="17.25" x14ac:dyDescent="0.25">
      <c r="A13" s="97" t="s">
        <v>103</v>
      </c>
      <c r="B13" s="212">
        <v>1.7750100825837163E-4</v>
      </c>
      <c r="C13" s="212">
        <v>8.9839307670635301E-3</v>
      </c>
      <c r="D13" s="212">
        <v>9.1614317753219016E-3</v>
      </c>
    </row>
    <row r="14" spans="1:4" x14ac:dyDescent="0.25">
      <c r="A14" s="58" t="s">
        <v>69</v>
      </c>
      <c r="B14" s="211">
        <v>0.76600000000000001</v>
      </c>
      <c r="C14" s="211">
        <v>0.23400000000000001</v>
      </c>
      <c r="D14" s="211">
        <v>1</v>
      </c>
    </row>
    <row r="15" spans="1:4" ht="17.25" x14ac:dyDescent="0.25">
      <c r="A15" s="5" t="s">
        <v>101</v>
      </c>
      <c r="B15" s="43"/>
      <c r="C15" s="43"/>
      <c r="D15" s="43"/>
    </row>
    <row r="16" spans="1:4" x14ac:dyDescent="0.25">
      <c r="A16" s="2"/>
      <c r="B16" s="2"/>
      <c r="C16" s="31"/>
    </row>
    <row r="17" spans="1:3" hidden="1" x14ac:dyDescent="0.25">
      <c r="A17" s="32"/>
      <c r="B17" s="33"/>
      <c r="C17" s="33"/>
    </row>
    <row r="18" spans="1:3" hidden="1" x14ac:dyDescent="0.25">
      <c r="A18" s="34"/>
      <c r="B18" s="33"/>
      <c r="C18" s="33"/>
    </row>
    <row r="19" spans="1:3" hidden="1" x14ac:dyDescent="0.25">
      <c r="A19" s="34"/>
      <c r="B19" s="33"/>
      <c r="C19" s="33"/>
    </row>
    <row r="20" spans="1:3" hidden="1" x14ac:dyDescent="0.25">
      <c r="A20" s="34"/>
      <c r="B20" s="33"/>
      <c r="C20" s="33"/>
    </row>
    <row r="21" spans="1:3" hidden="1" x14ac:dyDescent="0.25">
      <c r="A21" s="34"/>
      <c r="B21" s="33"/>
      <c r="C21" s="33"/>
    </row>
    <row r="22" spans="1:3" hidden="1" x14ac:dyDescent="0.25">
      <c r="A22" s="34"/>
      <c r="B22" s="33"/>
      <c r="C22" s="33"/>
    </row>
    <row r="23" spans="1:3" hidden="1" x14ac:dyDescent="0.25">
      <c r="A23" s="34"/>
      <c r="B23" s="33"/>
      <c r="C23" s="33"/>
    </row>
    <row r="24" spans="1:3" hidden="1" x14ac:dyDescent="0.25">
      <c r="A24" s="34"/>
      <c r="B24" s="33"/>
      <c r="C24" s="33"/>
    </row>
    <row r="25" spans="1:3" hidden="1" x14ac:dyDescent="0.25">
      <c r="A25" s="34"/>
      <c r="B25" s="33"/>
      <c r="C25" s="33"/>
    </row>
    <row r="26" spans="1:3" hidden="1" x14ac:dyDescent="0.25">
      <c r="A26" s="34"/>
      <c r="B26" s="33"/>
      <c r="C26" s="33"/>
    </row>
    <row r="27" spans="1:3" hidden="1" x14ac:dyDescent="0.25">
      <c r="A27" s="34"/>
      <c r="B27" s="33"/>
      <c r="C27" s="33"/>
    </row>
    <row r="28" spans="1:3" hidden="1" x14ac:dyDescent="0.25">
      <c r="A28" s="34"/>
      <c r="B28" s="33"/>
      <c r="C28" s="33"/>
    </row>
    <row r="29" spans="1:3" hidden="1" x14ac:dyDescent="0.25">
      <c r="A29" s="34"/>
      <c r="B29" s="33"/>
      <c r="C29" s="33"/>
    </row>
    <row r="30" spans="1:3" hidden="1" x14ac:dyDescent="0.25">
      <c r="A30" s="34"/>
      <c r="B30" s="33"/>
      <c r="C30" s="33"/>
    </row>
    <row r="31" spans="1:3" ht="15" hidden="1" customHeight="1" x14ac:dyDescent="0.25">
      <c r="A31" s="34"/>
      <c r="B31" s="33"/>
      <c r="C31" s="33"/>
    </row>
    <row r="32" spans="1:3" hidden="1" x14ac:dyDescent="0.25">
      <c r="A32" s="34"/>
      <c r="B32" s="33"/>
      <c r="C32" s="33"/>
    </row>
    <row r="33" spans="1:4" hidden="1" x14ac:dyDescent="0.25">
      <c r="A33" s="34"/>
      <c r="B33" s="33"/>
      <c r="C33" s="33"/>
    </row>
    <row r="34" spans="1:4" hidden="1" x14ac:dyDescent="0.25">
      <c r="A34" s="34"/>
      <c r="B34" s="33"/>
      <c r="C34" s="33"/>
    </row>
    <row r="35" spans="1:4" hidden="1" x14ac:dyDescent="0.25">
      <c r="A35" s="34"/>
      <c r="B35" s="33"/>
      <c r="C35" s="33"/>
    </row>
    <row r="36" spans="1:4" hidden="1" x14ac:dyDescent="0.25">
      <c r="A36" s="34"/>
      <c r="B36" s="33"/>
      <c r="C36" s="33"/>
    </row>
    <row r="37" spans="1:4" hidden="1" x14ac:dyDescent="0.25">
      <c r="A37" s="34"/>
      <c r="B37" s="33"/>
      <c r="C37" s="33"/>
    </row>
    <row r="38" spans="1:4" hidden="1" x14ac:dyDescent="0.25">
      <c r="A38" s="28"/>
      <c r="B38" s="33"/>
      <c r="C38" s="33"/>
    </row>
    <row r="39" spans="1:4" hidden="1" x14ac:dyDescent="0.25">
      <c r="A39" s="28"/>
      <c r="B39" s="33"/>
      <c r="C39" s="33"/>
    </row>
    <row r="40" spans="1:4" hidden="1" x14ac:dyDescent="0.25">
      <c r="A40" s="2"/>
      <c r="B40" s="33"/>
      <c r="C40" s="33"/>
    </row>
    <row r="41" spans="1:4" hidden="1" x14ac:dyDescent="0.25">
      <c r="A41" s="30"/>
      <c r="B41" s="35"/>
      <c r="C41" s="36"/>
    </row>
    <row r="42" spans="1:4" hidden="1" x14ac:dyDescent="0.25">
      <c r="A42" s="2"/>
      <c r="B42" s="2"/>
      <c r="C42" s="2"/>
      <c r="D42" s="2"/>
    </row>
    <row r="43" spans="1:4" hidden="1" x14ac:dyDescent="0.25">
      <c r="A43" s="8"/>
      <c r="B43" s="37"/>
      <c r="C43" s="38"/>
      <c r="D43" s="2"/>
    </row>
    <row r="44" spans="1:4" hidden="1" x14ac:dyDescent="0.25">
      <c r="A44" s="8"/>
      <c r="B44" s="37"/>
      <c r="C44" s="39"/>
      <c r="D44" s="2"/>
    </row>
    <row r="45" spans="1:4" hidden="1" x14ac:dyDescent="0.25">
      <c r="A45" s="144"/>
      <c r="B45" s="145"/>
      <c r="C45" s="2"/>
      <c r="D45" s="2"/>
    </row>
    <row r="46" spans="1:4" hidden="1" x14ac:dyDescent="0.25">
      <c r="A46" s="144"/>
      <c r="B46" s="145"/>
      <c r="C46" s="2"/>
      <c r="D46" s="2"/>
    </row>
    <row r="47" spans="1:4" ht="15" hidden="1" customHeight="1" x14ac:dyDescent="0.25">
      <c r="A47" s="29"/>
      <c r="B47" s="40"/>
      <c r="C47" s="2"/>
      <c r="D47" s="2"/>
    </row>
    <row r="48" spans="1:4" ht="15" hidden="1" customHeight="1" x14ac:dyDescent="0.25">
      <c r="A48" s="29"/>
      <c r="B48" s="40"/>
      <c r="C48" s="2"/>
      <c r="D48" s="2"/>
    </row>
    <row r="49" spans="1:4" hidden="1" x14ac:dyDescent="0.25">
      <c r="A49" s="29"/>
      <c r="B49" s="40"/>
      <c r="C49" s="2"/>
      <c r="D49" s="2"/>
    </row>
    <row r="50" spans="1:4" hidden="1" x14ac:dyDescent="0.25">
      <c r="A50" s="29"/>
      <c r="B50" s="40"/>
      <c r="C50" s="2"/>
      <c r="D50" s="2"/>
    </row>
    <row r="51" spans="1:4" hidden="1" x14ac:dyDescent="0.25">
      <c r="A51" s="8"/>
      <c r="B51" s="41"/>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C10" sqref="C10"/>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40" t="s">
        <v>72</v>
      </c>
      <c r="B3" s="142"/>
      <c r="C3" s="142"/>
      <c r="D3" s="148" t="s">
        <v>73</v>
      </c>
      <c r="E3" s="77"/>
      <c r="F3" s="148" t="s">
        <v>73</v>
      </c>
    </row>
    <row r="4" spans="1:6" ht="15" customHeight="1" x14ac:dyDescent="0.25">
      <c r="A4" s="141"/>
      <c r="B4" s="143"/>
      <c r="C4" s="143"/>
      <c r="D4" s="149"/>
      <c r="E4" s="51"/>
      <c r="F4" s="149"/>
    </row>
    <row r="5" spans="1:6" x14ac:dyDescent="0.25">
      <c r="A5" s="54" t="s">
        <v>74</v>
      </c>
      <c r="D5" s="210">
        <v>6.5</v>
      </c>
      <c r="F5" s="55">
        <v>6.1173951301005802</v>
      </c>
    </row>
    <row r="6" spans="1:6" x14ac:dyDescent="0.25">
      <c r="A6" s="52" t="s">
        <v>22</v>
      </c>
      <c r="D6" s="210">
        <v>5.2</v>
      </c>
      <c r="F6" s="55">
        <v>5.0916610266790601</v>
      </c>
    </row>
    <row r="7" spans="1:6" x14ac:dyDescent="0.25">
      <c r="A7" s="53" t="s">
        <v>71</v>
      </c>
      <c r="B7" s="3"/>
      <c r="C7" s="3"/>
      <c r="D7" s="209">
        <v>0.2</v>
      </c>
      <c r="E7" s="3"/>
      <c r="F7" s="56">
        <v>0.36256866224824896</v>
      </c>
    </row>
    <row r="8" spans="1:6" x14ac:dyDescent="0.25">
      <c r="A8" s="4" t="s">
        <v>64</v>
      </c>
      <c r="D8" s="208">
        <v>4.9000000000000004</v>
      </c>
      <c r="F8" s="57">
        <v>4.89943964200687</v>
      </c>
    </row>
    <row r="9" spans="1:6" x14ac:dyDescent="0.25">
      <c r="A9" s="8"/>
      <c r="B9" s="8"/>
      <c r="C9" s="8"/>
      <c r="D9" s="41"/>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D19" sqref="D19"/>
    </sheetView>
  </sheetViews>
  <sheetFormatPr baseColWidth="10" defaultRowHeight="15" x14ac:dyDescent="0.25"/>
  <cols>
    <col min="1" max="1" width="35.7109375" bestFit="1" customWidth="1"/>
    <col min="2" max="2" width="11.5703125" customWidth="1"/>
  </cols>
  <sheetData>
    <row r="1" spans="1:4" ht="15" customHeight="1" x14ac:dyDescent="0.25">
      <c r="A1" s="150" t="s">
        <v>75</v>
      </c>
      <c r="B1" s="151"/>
      <c r="C1" s="136" t="s">
        <v>66</v>
      </c>
      <c r="D1" s="138" t="s">
        <v>67</v>
      </c>
    </row>
    <row r="2" spans="1:4" x14ac:dyDescent="0.25">
      <c r="A2" s="152"/>
      <c r="B2" s="153"/>
      <c r="C2" s="137"/>
      <c r="D2" s="139"/>
    </row>
    <row r="3" spans="1:4" x14ac:dyDescent="0.25">
      <c r="A3" s="154" t="s">
        <v>76</v>
      </c>
      <c r="B3" s="154"/>
      <c r="C3" s="213">
        <v>12973.9</v>
      </c>
      <c r="D3" s="207">
        <v>0.9</v>
      </c>
    </row>
    <row r="4" spans="1:4" x14ac:dyDescent="0.25">
      <c r="A4" s="52" t="s">
        <v>22</v>
      </c>
      <c r="B4" s="52"/>
      <c r="C4" s="206">
        <v>512.48</v>
      </c>
      <c r="D4" s="202">
        <v>3.5999999999999997E-2</v>
      </c>
    </row>
    <row r="5" spans="1:4" x14ac:dyDescent="0.25">
      <c r="A5" s="3" t="s">
        <v>23</v>
      </c>
      <c r="B5" s="53"/>
      <c r="C5" s="205">
        <v>923.98</v>
      </c>
      <c r="D5" s="201">
        <v>6.4000000000000001E-2</v>
      </c>
    </row>
    <row r="6" spans="1:4" x14ac:dyDescent="0.25">
      <c r="A6" s="4" t="s">
        <v>64</v>
      </c>
      <c r="B6" s="36"/>
      <c r="C6" s="204">
        <v>14410.36</v>
      </c>
      <c r="D6" s="203">
        <v>1</v>
      </c>
    </row>
    <row r="7" spans="1:4" x14ac:dyDescent="0.25">
      <c r="C7" s="91"/>
      <c r="D7" s="91"/>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2016-03-31T15:03:09Z</dcterms:modified>
</cp:coreProperties>
</file>