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495" yWindow="840" windowWidth="18315" windowHeight="10740" tabRatio="763"/>
  </bookViews>
  <sheets>
    <sheet name="Market Value" sheetId="1" r:id="rId1"/>
    <sheet name="Return" sheetId="7" r:id="rId2"/>
    <sheet name="Graph. Data" sheetId="12" r:id="rId3"/>
    <sheet name="Credit Portfolio" sheetId="8" r:id="rId4"/>
    <sheet name="Risk Portfolio" sheetId="10" r:id="rId5"/>
    <sheet name="Duration" sheetId="11" r:id="rId6"/>
    <sheet name="Asset Class" sheetId="13" r:id="rId7"/>
  </sheets>
  <definedNames>
    <definedName name="_xlnm.Print_Area" localSheetId="3">'Credit Portfolio'!$A$1:$D$74</definedName>
    <definedName name="_xlnm.Print_Area" localSheetId="5">Duration!$A$1:$B$62</definedName>
    <definedName name="_xlnm.Print_Area" localSheetId="0">'Market Value'!$B$3:$I$41</definedName>
    <definedName name="_xlnm.Print_Area" localSheetId="1">Return!$A$1:$J$15</definedName>
    <definedName name="_xlnm.Print_Area" localSheetId="4">'Risk Portfolio'!$A$1:$D$62</definedName>
  </definedNames>
  <calcPr calcId="125725"/>
</workbook>
</file>

<file path=xl/calcChain.xml><?xml version="1.0" encoding="utf-8"?>
<calcChain xmlns="http://schemas.openxmlformats.org/spreadsheetml/2006/main">
  <c r="XFC73" i="8"/>
  <c r="XFD73" s="1"/>
  <c r="XEY73"/>
  <c r="XEZ73" s="1"/>
  <c r="XEV73"/>
  <c r="XEU73"/>
  <c r="XER73"/>
  <c r="XEQ73"/>
  <c r="XEM73"/>
  <c r="XEN73" s="1"/>
  <c r="XEI73"/>
  <c r="XEJ73" s="1"/>
  <c r="XEF73"/>
  <c r="XEE73"/>
  <c r="XEB73"/>
  <c r="XEA73"/>
  <c r="XDX73"/>
  <c r="XDW73"/>
  <c r="XDS73"/>
  <c r="XDT73" s="1"/>
  <c r="XDP73"/>
  <c r="XDO73"/>
  <c r="XDL73"/>
  <c r="XDK73"/>
  <c r="XDG73"/>
  <c r="XDH73" s="1"/>
  <c r="XDC73"/>
  <c r="XDD73" s="1"/>
  <c r="XCZ73"/>
  <c r="XCY73"/>
  <c r="XCV73"/>
  <c r="XCU73"/>
  <c r="XCR73"/>
  <c r="XCQ73"/>
  <c r="XCM73"/>
  <c r="XCN73" s="1"/>
  <c r="XCJ73"/>
  <c r="XCI73"/>
  <c r="XCF73"/>
  <c r="XCE73"/>
  <c r="XCB73"/>
  <c r="XCA73"/>
  <c r="XBW73"/>
  <c r="XBX73" s="1"/>
  <c r="XBT73"/>
  <c r="XBS73"/>
  <c r="XBP73"/>
  <c r="XBO73"/>
  <c r="XBK73"/>
  <c r="XBL73" s="1"/>
  <c r="XBG73"/>
  <c r="XBH73" s="1"/>
  <c r="XBD73"/>
  <c r="XBC73"/>
  <c r="XAZ73"/>
  <c r="XAY73"/>
  <c r="XAV73"/>
  <c r="XAU73"/>
  <c r="XAQ73"/>
  <c r="XAR73" s="1"/>
  <c r="XAN73"/>
  <c r="XAM73"/>
  <c r="XAJ73"/>
  <c r="XAI73"/>
  <c r="XAE73"/>
  <c r="XAF73" s="1"/>
  <c r="XAA73"/>
  <c r="XAB73" s="1"/>
  <c r="WZX73"/>
  <c r="WZW73"/>
  <c r="WZT73"/>
  <c r="WZS73"/>
  <c r="WZO73"/>
  <c r="WZP73" s="1"/>
  <c r="WZK73"/>
  <c r="WZL73" s="1"/>
  <c r="WZH73"/>
  <c r="WZG73"/>
  <c r="WZD73"/>
  <c r="WZC73"/>
  <c r="WYZ73"/>
  <c r="WYY73"/>
  <c r="WYU73"/>
  <c r="WYV73" s="1"/>
  <c r="WYR73"/>
  <c r="WYQ73"/>
  <c r="WYN73"/>
  <c r="WYM73"/>
  <c r="WYJ73"/>
  <c r="WYI73"/>
  <c r="WYE73"/>
  <c r="WYF73" s="1"/>
  <c r="WYB73"/>
  <c r="WYA73"/>
  <c r="WXX73"/>
  <c r="WXW73"/>
  <c r="WXT73"/>
  <c r="WXS73"/>
  <c r="WXO73"/>
  <c r="WXP73" s="1"/>
  <c r="WXL73"/>
  <c r="WXK73"/>
  <c r="WXH73"/>
  <c r="WXG73"/>
  <c r="WXC73"/>
  <c r="WXD73" s="1"/>
  <c r="WWY73"/>
  <c r="WWZ73" s="1"/>
  <c r="WWV73"/>
  <c r="WWU73"/>
  <c r="WWR73"/>
  <c r="WWQ73"/>
  <c r="WWM73"/>
  <c r="WWN73" s="1"/>
  <c r="WWI73"/>
  <c r="WWJ73" s="1"/>
  <c r="WWF73"/>
  <c r="WWE73"/>
  <c r="WWB73"/>
  <c r="WWA73"/>
  <c r="WVX73"/>
  <c r="WVW73"/>
  <c r="WVS73"/>
  <c r="WVT73" s="1"/>
  <c r="WVP73"/>
  <c r="WVO73"/>
  <c r="WVL73"/>
  <c r="WVK73"/>
  <c r="WVH73"/>
  <c r="WVG73"/>
  <c r="WVC73"/>
  <c r="WVD73" s="1"/>
  <c r="WUZ73"/>
  <c r="WUY73"/>
  <c r="WUV73"/>
  <c r="WUU73"/>
  <c r="WUQ73"/>
  <c r="WUR73" s="1"/>
  <c r="WUM73"/>
  <c r="WUN73" s="1"/>
  <c r="WUJ73"/>
  <c r="WUI73"/>
  <c r="WUF73"/>
  <c r="WUE73"/>
  <c r="WUB73"/>
  <c r="WUA73"/>
  <c r="WTW73"/>
  <c r="WTX73" s="1"/>
  <c r="WTT73"/>
  <c r="WTS73"/>
  <c r="WTP73"/>
  <c r="WTO73"/>
  <c r="WTL73"/>
  <c r="WTK73"/>
  <c r="WTG73"/>
  <c r="WTH73" s="1"/>
  <c r="WTD73"/>
  <c r="WTC73"/>
  <c r="WSZ73"/>
  <c r="WSY73"/>
  <c r="WSV73"/>
  <c r="WSU73"/>
  <c r="WSQ73"/>
  <c r="WSR73" s="1"/>
  <c r="WSN73"/>
  <c r="WSM73"/>
  <c r="WSJ73"/>
  <c r="WSI73"/>
  <c r="WSE73"/>
  <c r="WSF73" s="1"/>
  <c r="WSA73"/>
  <c r="WSB73" s="1"/>
  <c r="WRX73"/>
  <c r="WRW73"/>
  <c r="WRT73"/>
  <c r="WRS73"/>
  <c r="WRO73"/>
  <c r="WRP73" s="1"/>
  <c r="WRK73"/>
  <c r="WRL73" s="1"/>
  <c r="WRH73"/>
  <c r="WRG73"/>
  <c r="WRD73"/>
  <c r="WRC73"/>
  <c r="WQZ73"/>
  <c r="WQY73"/>
  <c r="WQU73"/>
  <c r="WQV73" s="1"/>
  <c r="WQR73"/>
  <c r="WQQ73"/>
  <c r="WQN73"/>
  <c r="WQM73"/>
  <c r="WQJ73"/>
  <c r="WQI73"/>
  <c r="WQE73"/>
  <c r="WQF73" s="1"/>
  <c r="WQB73"/>
  <c r="WQA73"/>
  <c r="WPX73"/>
  <c r="WPW73"/>
  <c r="WPS73"/>
  <c r="WPT73" s="1"/>
  <c r="WPO73"/>
  <c r="WPP73" s="1"/>
  <c r="WPL73"/>
  <c r="WPK73"/>
  <c r="WPH73"/>
  <c r="WPG73"/>
  <c r="WPD73"/>
  <c r="WPC73"/>
  <c r="WOY73"/>
  <c r="WOZ73" s="1"/>
  <c r="WOV73"/>
  <c r="WOU73"/>
  <c r="WOR73"/>
  <c r="WOQ73"/>
  <c r="WON73"/>
  <c r="WOM73"/>
  <c r="WOI73"/>
  <c r="WOJ73" s="1"/>
  <c r="WOF73"/>
  <c r="WOE73"/>
  <c r="WOB73"/>
  <c r="WOA73"/>
  <c r="WNX73"/>
  <c r="WNW73"/>
  <c r="WNS73"/>
  <c r="WNT73" s="1"/>
  <c r="WNP73"/>
  <c r="WNO73"/>
  <c r="WNL73"/>
  <c r="WNK73"/>
  <c r="WNH73"/>
  <c r="WNG73"/>
  <c r="WNC73"/>
  <c r="WND73" s="1"/>
  <c r="WMZ73"/>
  <c r="WMY73"/>
  <c r="WMV73"/>
  <c r="WMU73"/>
  <c r="WMQ73"/>
  <c r="WMR73" s="1"/>
  <c r="WMM73"/>
  <c r="WMN73" s="1"/>
  <c r="WMJ73"/>
  <c r="WMI73"/>
  <c r="WMF73"/>
  <c r="WME73"/>
  <c r="WMB73"/>
  <c r="WMA73"/>
  <c r="WLW73"/>
  <c r="WLX73" s="1"/>
  <c r="WLT73"/>
  <c r="WLS73"/>
  <c r="WLP73"/>
  <c r="WLO73"/>
  <c r="WLK73"/>
  <c r="WLL73" s="1"/>
  <c r="WLG73"/>
  <c r="WLH73" s="1"/>
  <c r="WLD73"/>
  <c r="WLC73"/>
  <c r="WKZ73"/>
  <c r="WKY73"/>
  <c r="WKU73"/>
  <c r="WKV73" s="1"/>
  <c r="WKQ73"/>
  <c r="WKR73" s="1"/>
  <c r="WKN73"/>
  <c r="WKM73"/>
  <c r="WKJ73"/>
  <c r="WKI73"/>
  <c r="WKF73"/>
  <c r="WKE73"/>
  <c r="WKA73"/>
  <c r="WKB73" s="1"/>
  <c r="WJX73"/>
  <c r="WJW73"/>
  <c r="WJT73"/>
  <c r="WJS73"/>
  <c r="WJP73"/>
  <c r="WJO73"/>
  <c r="WJK73"/>
  <c r="WJL73" s="1"/>
  <c r="WJH73"/>
  <c r="WJG73"/>
  <c r="WJD73"/>
  <c r="WJC73"/>
  <c r="WIZ73"/>
  <c r="WIY73"/>
  <c r="WIU73"/>
  <c r="WIV73" s="1"/>
  <c r="WIR73"/>
  <c r="WIQ73"/>
  <c r="WIN73"/>
  <c r="WIM73"/>
  <c r="WIJ73"/>
  <c r="WII73"/>
  <c r="WIE73"/>
  <c r="WIF73" s="1"/>
  <c r="WIB73"/>
  <c r="WIA73"/>
  <c r="WHX73"/>
  <c r="WHW73"/>
  <c r="WHS73"/>
  <c r="WHT73" s="1"/>
  <c r="WHO73"/>
  <c r="WHP73" s="1"/>
  <c r="WHL73"/>
  <c r="WHK73"/>
  <c r="WHH73"/>
  <c r="WHG73"/>
  <c r="WHD73"/>
  <c r="WHC73"/>
  <c r="WGY73"/>
  <c r="WGZ73" s="1"/>
  <c r="WGV73"/>
  <c r="WGU73"/>
  <c r="WGR73"/>
  <c r="WGQ73"/>
  <c r="WGM73"/>
  <c r="WGN73" s="1"/>
  <c r="WGI73"/>
  <c r="WGJ73" s="1"/>
  <c r="WGF73"/>
  <c r="WGE73"/>
  <c r="WGB73"/>
  <c r="WGA73"/>
  <c r="WFW73"/>
  <c r="WFX73" s="1"/>
  <c r="WFS73"/>
  <c r="WFT73" s="1"/>
  <c r="WFP73"/>
  <c r="WFO73"/>
  <c r="WFL73"/>
  <c r="WFK73"/>
  <c r="WFH73"/>
  <c r="WFG73"/>
  <c r="WFC73"/>
  <c r="WFD73" s="1"/>
  <c r="WEZ73"/>
  <c r="WEY73"/>
  <c r="WEV73"/>
  <c r="WEU73"/>
  <c r="WER73"/>
  <c r="WEQ73"/>
  <c r="WEM73"/>
  <c r="WEN73" s="1"/>
  <c r="WEJ73"/>
  <c r="WEI73"/>
  <c r="WEF73"/>
  <c r="WEE73"/>
  <c r="WEB73"/>
  <c r="WEA73"/>
  <c r="WDW73"/>
  <c r="WDX73" s="1"/>
  <c r="WDT73"/>
  <c r="WDS73"/>
  <c r="WDP73"/>
  <c r="WDO73"/>
  <c r="WDK73"/>
  <c r="WDL73" s="1"/>
  <c r="WDG73"/>
  <c r="WDH73" s="1"/>
  <c r="WDD73"/>
  <c r="WDC73"/>
  <c r="WCZ73"/>
  <c r="WCY73"/>
  <c r="WCU73"/>
  <c r="WCV73" s="1"/>
  <c r="WCQ73"/>
  <c r="WCR73" s="1"/>
  <c r="WCN73"/>
  <c r="WCM73"/>
  <c r="WCJ73"/>
  <c r="WCI73"/>
  <c r="WCF73"/>
  <c r="WCE73"/>
  <c r="WCA73"/>
  <c r="WCB73" s="1"/>
  <c r="WBX73"/>
  <c r="WBW73"/>
  <c r="WBT73"/>
  <c r="WBS73"/>
  <c r="WBP73"/>
  <c r="WBO73"/>
  <c r="WBK73"/>
  <c r="WBL73" s="1"/>
  <c r="WBH73"/>
  <c r="WBG73"/>
  <c r="WBD73"/>
  <c r="WBC73"/>
  <c r="WAY73"/>
  <c r="WAZ73" s="1"/>
  <c r="WAU73"/>
  <c r="WAV73" s="1"/>
  <c r="WAR73"/>
  <c r="WAQ73"/>
  <c r="WAN73"/>
  <c r="WAM73"/>
  <c r="WAJ73"/>
  <c r="WAI73"/>
  <c r="WAE73"/>
  <c r="WAF73" s="1"/>
  <c r="WAB73"/>
  <c r="WAA73"/>
  <c r="VZX73"/>
  <c r="VZW73"/>
  <c r="VZS73"/>
  <c r="VZT73" s="1"/>
  <c r="VZO73"/>
  <c r="VZP73" s="1"/>
  <c r="VZL73"/>
  <c r="VZK73"/>
  <c r="VZH73"/>
  <c r="VZG73"/>
  <c r="VZD73"/>
  <c r="VZC73"/>
  <c r="VYY73"/>
  <c r="VYZ73" s="1"/>
  <c r="VYV73"/>
  <c r="VYU73"/>
  <c r="VYR73"/>
  <c r="VYQ73"/>
  <c r="VYN73"/>
  <c r="VYM73"/>
  <c r="VYI73"/>
  <c r="VYJ73" s="1"/>
  <c r="VYF73"/>
  <c r="VYE73"/>
  <c r="VYB73"/>
  <c r="VYA73"/>
  <c r="VXW73"/>
  <c r="VXX73" s="1"/>
  <c r="VXS73"/>
  <c r="VXT73" s="1"/>
  <c r="VXP73"/>
  <c r="VXO73"/>
  <c r="VXL73"/>
  <c r="VXK73"/>
  <c r="VXH73"/>
  <c r="VXG73"/>
  <c r="VXC73"/>
  <c r="VXD73" s="1"/>
  <c r="VWZ73"/>
  <c r="VWY73"/>
  <c r="VWV73"/>
  <c r="VWU73"/>
  <c r="VWR73"/>
  <c r="VWQ73"/>
  <c r="VWM73"/>
  <c r="VWN73" s="1"/>
  <c r="VWJ73"/>
  <c r="VWI73"/>
  <c r="VWF73"/>
  <c r="VWE73"/>
  <c r="VWA73"/>
  <c r="VWB73" s="1"/>
  <c r="VVW73"/>
  <c r="VVX73" s="1"/>
  <c r="VVT73"/>
  <c r="VVS73"/>
  <c r="VVP73"/>
  <c r="VVO73"/>
  <c r="VVL73"/>
  <c r="VVK73"/>
  <c r="VVG73"/>
  <c r="VVH73" s="1"/>
  <c r="VVD73"/>
  <c r="VVC73"/>
  <c r="VUZ73"/>
  <c r="VUY73"/>
  <c r="VUU73"/>
  <c r="VUV73" s="1"/>
  <c r="VUQ73"/>
  <c r="VUR73" s="1"/>
  <c r="VUN73"/>
  <c r="VUM73"/>
  <c r="VUJ73"/>
  <c r="VUI73"/>
  <c r="VUF73"/>
  <c r="VUE73"/>
  <c r="VUA73"/>
  <c r="VUB73" s="1"/>
  <c r="VTX73"/>
  <c r="VTW73"/>
  <c r="VTT73"/>
  <c r="VTS73"/>
  <c r="VTP73"/>
  <c r="VTO73"/>
  <c r="VTK73"/>
  <c r="VTL73" s="1"/>
  <c r="VTH73"/>
  <c r="VTG73"/>
  <c r="VTD73"/>
  <c r="VTC73"/>
  <c r="VSY73"/>
  <c r="VSZ73" s="1"/>
  <c r="VSU73"/>
  <c r="VSV73" s="1"/>
  <c r="VSR73"/>
  <c r="VSQ73"/>
  <c r="VSN73"/>
  <c r="VSM73"/>
  <c r="VSJ73"/>
  <c r="VSI73"/>
  <c r="VSE73"/>
  <c r="VSF73" s="1"/>
  <c r="VSB73"/>
  <c r="VSA73"/>
  <c r="VRX73"/>
  <c r="VRW73"/>
  <c r="VRS73"/>
  <c r="VRT73" s="1"/>
  <c r="VRO73"/>
  <c r="VRP73" s="1"/>
  <c r="VRL73"/>
  <c r="VRK73"/>
  <c r="VRH73"/>
  <c r="VRG73"/>
  <c r="VRC73"/>
  <c r="VRD73" s="1"/>
  <c r="VQY73"/>
  <c r="VQZ73" s="1"/>
  <c r="VQV73"/>
  <c r="VQU73"/>
  <c r="VQR73"/>
  <c r="VQQ73"/>
  <c r="VQN73"/>
  <c r="VQM73"/>
  <c r="VQI73"/>
  <c r="VQJ73" s="1"/>
  <c r="VQF73"/>
  <c r="VQE73"/>
  <c r="VQB73"/>
  <c r="VQA73"/>
  <c r="VPW73"/>
  <c r="VPX73" s="1"/>
  <c r="VPS73"/>
  <c r="VPT73" s="1"/>
  <c r="VPP73"/>
  <c r="VPO73"/>
  <c r="VPL73"/>
  <c r="VPK73"/>
  <c r="VPH73"/>
  <c r="VPG73"/>
  <c r="VPC73"/>
  <c r="VPD73" s="1"/>
  <c r="VOZ73"/>
  <c r="VOY73"/>
  <c r="VOV73"/>
  <c r="VOU73"/>
  <c r="VOQ73"/>
  <c r="VOR73" s="1"/>
  <c r="VOM73"/>
  <c r="VON73" s="1"/>
  <c r="VOJ73"/>
  <c r="VOI73"/>
  <c r="VOF73"/>
  <c r="VOE73"/>
  <c r="VOA73"/>
  <c r="VOB73" s="1"/>
  <c r="VNW73"/>
  <c r="VNX73" s="1"/>
  <c r="VNT73"/>
  <c r="VNS73"/>
  <c r="VNP73"/>
  <c r="VNO73"/>
  <c r="VNL73"/>
  <c r="VNK73"/>
  <c r="VNG73"/>
  <c r="VNH73" s="1"/>
  <c r="VND73"/>
  <c r="VNC73"/>
  <c r="VMZ73"/>
  <c r="VMY73"/>
  <c r="VMU73"/>
  <c r="VMV73" s="1"/>
  <c r="VMQ73"/>
  <c r="VMR73" s="1"/>
  <c r="VMN73"/>
  <c r="VMM73"/>
  <c r="VMJ73"/>
  <c r="VMI73"/>
  <c r="VME73"/>
  <c r="VMF73" s="1"/>
  <c r="VMA73"/>
  <c r="VMB73" s="1"/>
  <c r="VLX73"/>
  <c r="VLW73"/>
  <c r="VLT73"/>
  <c r="VLS73"/>
  <c r="VLP73"/>
  <c r="VLO73"/>
  <c r="VLK73"/>
  <c r="VLL73" s="1"/>
  <c r="VLH73"/>
  <c r="VLG73"/>
  <c r="VLD73"/>
  <c r="VLC73"/>
  <c r="VKY73"/>
  <c r="VKZ73" s="1"/>
  <c r="VKU73"/>
  <c r="VKV73" s="1"/>
  <c r="VKR73"/>
  <c r="VKQ73"/>
  <c r="VKN73"/>
  <c r="VKM73"/>
  <c r="VKJ73"/>
  <c r="VKI73"/>
  <c r="VKE73"/>
  <c r="VKF73" s="1"/>
  <c r="VKB73"/>
  <c r="VKA73"/>
  <c r="VJX73"/>
  <c r="VJW73"/>
  <c r="VJT73"/>
  <c r="VJS73"/>
  <c r="VJO73"/>
  <c r="VJP73" s="1"/>
  <c r="VJL73"/>
  <c r="VJK73"/>
  <c r="VJH73"/>
  <c r="VJG73"/>
  <c r="VJC73"/>
  <c r="VJD73" s="1"/>
  <c r="VIY73"/>
  <c r="VIZ73" s="1"/>
  <c r="VIV73"/>
  <c r="VIU73"/>
  <c r="VIR73"/>
  <c r="VIQ73"/>
  <c r="VIN73"/>
  <c r="VIM73"/>
  <c r="VII73"/>
  <c r="VIJ73" s="1"/>
  <c r="VIF73"/>
  <c r="VIE73"/>
  <c r="VIB73"/>
  <c r="VIA73"/>
  <c r="VHW73"/>
  <c r="VHX73" s="1"/>
  <c r="VHS73"/>
  <c r="VHT73" s="1"/>
  <c r="VHP73"/>
  <c r="VHO73"/>
  <c r="VHL73"/>
  <c r="VHK73"/>
  <c r="VHG73"/>
  <c r="VHH73" s="1"/>
  <c r="VHC73"/>
  <c r="VHD73" s="1"/>
  <c r="VGZ73"/>
  <c r="VGY73"/>
  <c r="VGV73"/>
  <c r="VGU73"/>
  <c r="VGR73"/>
  <c r="VGQ73"/>
  <c r="VGM73"/>
  <c r="VGN73" s="1"/>
  <c r="VGJ73"/>
  <c r="VGI73"/>
  <c r="VGF73"/>
  <c r="VGE73"/>
  <c r="VGA73"/>
  <c r="VGB73" s="1"/>
  <c r="VFW73"/>
  <c r="VFX73" s="1"/>
  <c r="VFT73"/>
  <c r="VFS73"/>
  <c r="VFP73"/>
  <c r="VFO73"/>
  <c r="VFL73"/>
  <c r="VFK73"/>
  <c r="VFG73"/>
  <c r="VFH73" s="1"/>
  <c r="VFD73"/>
  <c r="VFC73"/>
  <c r="VEZ73"/>
  <c r="VEY73"/>
  <c r="VEV73"/>
  <c r="VEU73"/>
  <c r="VEQ73"/>
  <c r="VER73" s="1"/>
  <c r="VEN73"/>
  <c r="VEM73"/>
  <c r="VEJ73"/>
  <c r="VEI73"/>
  <c r="VEE73"/>
  <c r="VEF73" s="1"/>
  <c r="VEA73"/>
  <c r="VEB73" s="1"/>
  <c r="VDX73"/>
  <c r="VDW73"/>
  <c r="VDT73"/>
  <c r="VDS73"/>
  <c r="VDP73"/>
  <c r="VDO73"/>
  <c r="VDK73"/>
  <c r="VDL73" s="1"/>
  <c r="VDH73"/>
  <c r="VDG73"/>
  <c r="VDD73"/>
  <c r="VDC73"/>
  <c r="VCZ73"/>
  <c r="VCY73"/>
  <c r="VCU73"/>
  <c r="VCV73" s="1"/>
  <c r="VCR73"/>
  <c r="VCQ73"/>
  <c r="VCN73"/>
  <c r="VCM73"/>
  <c r="VCI73"/>
  <c r="VCJ73" s="1"/>
  <c r="VCE73"/>
  <c r="VCF73" s="1"/>
  <c r="VCB73"/>
  <c r="VCA73"/>
  <c r="VBX73"/>
  <c r="VBW73"/>
  <c r="VBT73"/>
  <c r="VBS73"/>
  <c r="VBO73"/>
  <c r="VBP73" s="1"/>
  <c r="VBL73"/>
  <c r="VBK73"/>
  <c r="VBH73"/>
  <c r="VBG73"/>
  <c r="VBC73"/>
  <c r="VBD73" s="1"/>
  <c r="VAY73"/>
  <c r="VAZ73" s="1"/>
  <c r="VAV73"/>
  <c r="VAU73"/>
  <c r="VAR73"/>
  <c r="VAQ73"/>
  <c r="VAN73"/>
  <c r="VAM73"/>
  <c r="VAI73"/>
  <c r="VAJ73" s="1"/>
  <c r="VAF73"/>
  <c r="VAE73"/>
  <c r="VAB73"/>
  <c r="VAA73"/>
  <c r="UZW73"/>
  <c r="UZX73" s="1"/>
  <c r="UZS73"/>
  <c r="UZT73" s="1"/>
  <c r="UZP73"/>
  <c r="UZO73"/>
  <c r="UZL73"/>
  <c r="UZK73"/>
  <c r="UZG73"/>
  <c r="UZH73" s="1"/>
  <c r="UZC73"/>
  <c r="UZD73" s="1"/>
  <c r="UYZ73"/>
  <c r="UYY73"/>
  <c r="UYV73"/>
  <c r="UYU73"/>
  <c r="UYR73"/>
  <c r="UYQ73"/>
  <c r="UYM73"/>
  <c r="UYN73" s="1"/>
  <c r="UYJ73"/>
  <c r="UYI73"/>
  <c r="UYF73"/>
  <c r="UYE73"/>
  <c r="UYB73"/>
  <c r="UYA73"/>
  <c r="UXW73"/>
  <c r="UXX73" s="1"/>
  <c r="UXT73"/>
  <c r="UXS73"/>
  <c r="UXP73"/>
  <c r="UXO73"/>
  <c r="UXK73"/>
  <c r="UXL73" s="1"/>
  <c r="UXG73"/>
  <c r="UXH73" s="1"/>
  <c r="UXC73"/>
  <c r="UXD73" s="1"/>
  <c r="UWZ73"/>
  <c r="UWY73"/>
  <c r="UWV73"/>
  <c r="UWU73"/>
  <c r="UWQ73"/>
  <c r="UWR73" s="1"/>
  <c r="UWN73"/>
  <c r="UWM73"/>
  <c r="UWJ73"/>
  <c r="UWI73"/>
  <c r="UWE73"/>
  <c r="UWF73" s="1"/>
  <c r="UWA73"/>
  <c r="UWB73" s="1"/>
  <c r="UVW73"/>
  <c r="UVX73" s="1"/>
  <c r="UVT73"/>
  <c r="UVS73"/>
  <c r="UVP73"/>
  <c r="UVO73"/>
  <c r="UVK73"/>
  <c r="UVL73" s="1"/>
  <c r="UVG73"/>
  <c r="UVH73" s="1"/>
  <c r="UVD73"/>
  <c r="UVC73"/>
  <c r="UUZ73"/>
  <c r="UUY73"/>
  <c r="UUU73"/>
  <c r="UUV73" s="1"/>
  <c r="UUR73"/>
  <c r="UUQ73"/>
  <c r="UUN73"/>
  <c r="UUM73"/>
  <c r="UUI73"/>
  <c r="UUJ73" s="1"/>
  <c r="UUE73"/>
  <c r="UUF73" s="1"/>
  <c r="UUA73"/>
  <c r="UUB73" s="1"/>
  <c r="UTX73"/>
  <c r="UTW73"/>
  <c r="UTT73"/>
  <c r="UTS73"/>
  <c r="UTO73"/>
  <c r="UTP73" s="1"/>
  <c r="UTL73"/>
  <c r="UTK73"/>
  <c r="UTH73"/>
  <c r="UTG73"/>
  <c r="UTD73"/>
  <c r="UTC73"/>
  <c r="USY73"/>
  <c r="USZ73" s="1"/>
  <c r="USU73"/>
  <c r="USV73" s="1"/>
  <c r="USR73"/>
  <c r="USQ73"/>
  <c r="USM73"/>
  <c r="USN73" s="1"/>
  <c r="USI73"/>
  <c r="USJ73" s="1"/>
  <c r="USE73"/>
  <c r="USF73" s="1"/>
  <c r="USB73"/>
  <c r="USA73"/>
  <c r="URX73"/>
  <c r="URW73"/>
  <c r="URS73"/>
  <c r="URT73" s="1"/>
  <c r="URP73"/>
  <c r="URO73"/>
  <c r="URL73"/>
  <c r="URK73"/>
  <c r="URG73"/>
  <c r="URH73" s="1"/>
  <c r="URC73"/>
  <c r="URD73" s="1"/>
  <c r="UQY73"/>
  <c r="UQZ73" s="1"/>
  <c r="UQV73"/>
  <c r="UQU73"/>
  <c r="UQR73"/>
  <c r="UQQ73"/>
  <c r="UQM73"/>
  <c r="UQN73" s="1"/>
  <c r="UQI73"/>
  <c r="UQJ73" s="1"/>
  <c r="UQF73"/>
  <c r="UQE73"/>
  <c r="UQA73"/>
  <c r="UQB73" s="1"/>
  <c r="UPW73"/>
  <c r="UPX73" s="1"/>
  <c r="UPT73"/>
  <c r="UPS73"/>
  <c r="UPP73"/>
  <c r="UPO73"/>
  <c r="UPK73"/>
  <c r="UPL73" s="1"/>
  <c r="UPG73"/>
  <c r="UPH73" s="1"/>
  <c r="UPC73"/>
  <c r="UPD73" s="1"/>
  <c r="UOZ73"/>
  <c r="UOY73"/>
  <c r="UOV73"/>
  <c r="UOU73"/>
  <c r="UOQ73"/>
  <c r="UOR73" s="1"/>
  <c r="UON73"/>
  <c r="UOM73"/>
  <c r="UOJ73"/>
  <c r="UOI73"/>
  <c r="UOE73"/>
  <c r="UOF73" s="1"/>
  <c r="UOA73"/>
  <c r="UOB73" s="1"/>
  <c r="UNX73"/>
  <c r="UNW73"/>
  <c r="UNT73"/>
  <c r="UNS73"/>
  <c r="UNO73"/>
  <c r="UNP73" s="1"/>
  <c r="UNK73"/>
  <c r="UNL73" s="1"/>
  <c r="UNG73"/>
  <c r="UNH73" s="1"/>
  <c r="UND73"/>
  <c r="UNC73"/>
  <c r="UMZ73"/>
  <c r="UMY73"/>
  <c r="UMU73"/>
  <c r="UMV73" s="1"/>
  <c r="UMR73"/>
  <c r="UMQ73"/>
  <c r="UMN73"/>
  <c r="UMM73"/>
  <c r="UMI73"/>
  <c r="UMJ73" s="1"/>
  <c r="UME73"/>
  <c r="UMF73" s="1"/>
  <c r="UMA73"/>
  <c r="UMB73" s="1"/>
  <c r="ULX73"/>
  <c r="ULW73"/>
  <c r="ULT73"/>
  <c r="ULS73"/>
  <c r="ULO73"/>
  <c r="ULP73" s="1"/>
  <c r="ULK73"/>
  <c r="ULL73" s="1"/>
  <c r="ULH73"/>
  <c r="ULG73"/>
  <c r="ULD73"/>
  <c r="ULC73"/>
  <c r="UKY73"/>
  <c r="UKZ73" s="1"/>
  <c r="UKV73"/>
  <c r="UKU73"/>
  <c r="UKR73"/>
  <c r="UKQ73"/>
  <c r="UKM73"/>
  <c r="UKN73" s="1"/>
  <c r="UKI73"/>
  <c r="UKJ73" s="1"/>
  <c r="UKE73"/>
  <c r="UKF73" s="1"/>
  <c r="UKB73"/>
  <c r="UKA73"/>
  <c r="UJX73"/>
  <c r="UJW73"/>
  <c r="UJS73"/>
  <c r="UJT73" s="1"/>
  <c r="UJP73"/>
  <c r="UJO73"/>
  <c r="UJL73"/>
  <c r="UJK73"/>
  <c r="UJG73"/>
  <c r="UJH73" s="1"/>
  <c r="UJC73"/>
  <c r="UJD73" s="1"/>
  <c r="UIY73"/>
  <c r="UIZ73" s="1"/>
  <c r="UIV73"/>
  <c r="UIU73"/>
  <c r="UIQ73"/>
  <c r="UIR73" s="1"/>
  <c r="UIM73"/>
  <c r="UIN73" s="1"/>
  <c r="UII73"/>
  <c r="UIJ73" s="1"/>
  <c r="UIF73"/>
  <c r="UIE73"/>
  <c r="UIB73"/>
  <c r="UIA73"/>
  <c r="UHW73"/>
  <c r="UHX73" s="1"/>
  <c r="UHT73"/>
  <c r="UHS73"/>
  <c r="UHP73"/>
  <c r="UHO73"/>
  <c r="UHK73"/>
  <c r="UHL73" s="1"/>
  <c r="UHG73"/>
  <c r="UHH73" s="1"/>
  <c r="UHD73"/>
  <c r="UHC73"/>
  <c r="UGZ73"/>
  <c r="UGY73"/>
  <c r="UGV73"/>
  <c r="UGU73"/>
  <c r="UGQ73"/>
  <c r="UGR73" s="1"/>
  <c r="UGM73"/>
  <c r="UGN73" s="1"/>
  <c r="UGJ73"/>
  <c r="UGI73"/>
  <c r="UGE73"/>
  <c r="UGF73" s="1"/>
  <c r="UGA73"/>
  <c r="UGB73" s="1"/>
  <c r="UFX73"/>
  <c r="UFW73"/>
  <c r="UFT73"/>
  <c r="UFS73"/>
  <c r="UFO73"/>
  <c r="UFP73" s="1"/>
  <c r="UFK73"/>
  <c r="UFL73" s="1"/>
  <c r="UFG73"/>
  <c r="UFH73" s="1"/>
  <c r="UFD73"/>
  <c r="UFC73"/>
  <c r="UEZ73"/>
  <c r="UEY73"/>
  <c r="UEU73"/>
  <c r="UEV73" s="1"/>
  <c r="UER73"/>
  <c r="UEQ73"/>
  <c r="UEN73"/>
  <c r="UEM73"/>
  <c r="UEJ73"/>
  <c r="UEI73"/>
  <c r="UEE73"/>
  <c r="UEF73" s="1"/>
  <c r="UEB73"/>
  <c r="UEA73"/>
  <c r="UDX73"/>
  <c r="UDW73"/>
  <c r="UDS73"/>
  <c r="UDT73" s="1"/>
  <c r="UDO73"/>
  <c r="UDP73" s="1"/>
  <c r="UDK73"/>
  <c r="UDL73" s="1"/>
  <c r="UDH73"/>
  <c r="UDG73"/>
  <c r="UDD73"/>
  <c r="UDC73"/>
  <c r="UCY73"/>
  <c r="UCZ73" s="1"/>
  <c r="UCV73"/>
  <c r="UCU73"/>
  <c r="UCR73"/>
  <c r="UCQ73"/>
  <c r="UCM73"/>
  <c r="UCN73" s="1"/>
  <c r="UCI73"/>
  <c r="UCJ73" s="1"/>
  <c r="UCE73"/>
  <c r="UCF73" s="1"/>
  <c r="UCB73"/>
  <c r="UCA73"/>
  <c r="UBX73"/>
  <c r="UBW73"/>
  <c r="UBS73"/>
  <c r="UBT73" s="1"/>
  <c r="UBO73"/>
  <c r="UBP73" s="1"/>
  <c r="UBL73"/>
  <c r="UBK73"/>
  <c r="UBH73"/>
  <c r="UBG73"/>
  <c r="UBC73"/>
  <c r="UBD73" s="1"/>
  <c r="UAZ73"/>
  <c r="UAY73"/>
  <c r="UAV73"/>
  <c r="UAU73"/>
  <c r="UAQ73"/>
  <c r="UAR73" s="1"/>
  <c r="UAM73"/>
  <c r="UAN73" s="1"/>
  <c r="UAI73"/>
  <c r="UAJ73" s="1"/>
  <c r="UAF73"/>
  <c r="UAE73"/>
  <c r="UAB73"/>
  <c r="UAA73"/>
  <c r="TZW73"/>
  <c r="TZX73" s="1"/>
  <c r="TZT73"/>
  <c r="TZS73"/>
  <c r="TZP73"/>
  <c r="TZO73"/>
  <c r="TZL73"/>
  <c r="TZK73"/>
  <c r="TZG73"/>
  <c r="TZH73" s="1"/>
  <c r="TZC73"/>
  <c r="TZD73" s="1"/>
  <c r="TYZ73"/>
  <c r="TYY73"/>
  <c r="TYU73"/>
  <c r="TYV73" s="1"/>
  <c r="TYQ73"/>
  <c r="TYR73" s="1"/>
  <c r="TYM73"/>
  <c r="TYN73" s="1"/>
  <c r="TYJ73"/>
  <c r="TYI73"/>
  <c r="TYF73"/>
  <c r="TYE73"/>
  <c r="TYA73"/>
  <c r="TYB73" s="1"/>
  <c r="TXX73"/>
  <c r="TXW73"/>
  <c r="TXT73"/>
  <c r="TXS73"/>
  <c r="TXO73"/>
  <c r="TXP73" s="1"/>
  <c r="TXK73"/>
  <c r="TXL73" s="1"/>
  <c r="TXG73"/>
  <c r="TXH73" s="1"/>
  <c r="TXD73"/>
  <c r="TXC73"/>
  <c r="TWZ73"/>
  <c r="TWY73"/>
  <c r="TWU73"/>
  <c r="TWV73" s="1"/>
  <c r="TWQ73"/>
  <c r="TWR73" s="1"/>
  <c r="TWN73"/>
  <c r="TWM73"/>
  <c r="TWI73"/>
  <c r="TWJ73" s="1"/>
  <c r="TWE73"/>
  <c r="TWF73" s="1"/>
  <c r="TWB73"/>
  <c r="TWA73"/>
  <c r="TVX73"/>
  <c r="TVW73"/>
  <c r="TVS73"/>
  <c r="TVT73" s="1"/>
  <c r="TVO73"/>
  <c r="TVP73" s="1"/>
  <c r="TVK73"/>
  <c r="TVL73" s="1"/>
  <c r="TVH73"/>
  <c r="TVG73"/>
  <c r="TVD73"/>
  <c r="TVC73"/>
  <c r="TUY73"/>
  <c r="TUZ73" s="1"/>
  <c r="TUV73"/>
  <c r="TUU73"/>
  <c r="TUR73"/>
  <c r="TUQ73"/>
  <c r="TUM73"/>
  <c r="TUN73" s="1"/>
  <c r="TUI73"/>
  <c r="TUJ73" s="1"/>
  <c r="TUF73"/>
  <c r="TUE73"/>
  <c r="TUB73"/>
  <c r="TUA73"/>
  <c r="TTW73"/>
  <c r="TTX73" s="1"/>
  <c r="TTS73"/>
  <c r="TTT73" s="1"/>
  <c r="TTO73"/>
  <c r="TTP73" s="1"/>
  <c r="TTL73"/>
  <c r="TTK73"/>
  <c r="TTH73"/>
  <c r="TTG73"/>
  <c r="TTC73"/>
  <c r="TTD73" s="1"/>
  <c r="TSZ73"/>
  <c r="TSY73"/>
  <c r="TSV73"/>
  <c r="TSU73"/>
  <c r="TSQ73"/>
  <c r="TSR73" s="1"/>
  <c r="TSM73"/>
  <c r="TSN73" s="1"/>
  <c r="TSI73"/>
  <c r="TSJ73" s="1"/>
  <c r="TSF73"/>
  <c r="TSE73"/>
  <c r="TSB73"/>
  <c r="TSA73"/>
  <c r="TRW73"/>
  <c r="TRX73" s="1"/>
  <c r="TRS73"/>
  <c r="TRT73" s="1"/>
  <c r="TRP73"/>
  <c r="TRO73"/>
  <c r="TRL73"/>
  <c r="TRK73"/>
  <c r="TRG73"/>
  <c r="TRH73" s="1"/>
  <c r="TRD73"/>
  <c r="TRC73"/>
  <c r="TQZ73"/>
  <c r="TQY73"/>
  <c r="TQU73"/>
  <c r="TQV73" s="1"/>
  <c r="TQQ73"/>
  <c r="TQR73" s="1"/>
  <c r="TQM73"/>
  <c r="TQN73" s="1"/>
  <c r="TQJ73"/>
  <c r="TQI73"/>
  <c r="TQF73"/>
  <c r="TQE73"/>
  <c r="TQA73"/>
  <c r="TQB73" s="1"/>
  <c r="TPX73"/>
  <c r="TPW73"/>
  <c r="TPT73"/>
  <c r="TPS73"/>
  <c r="TPO73"/>
  <c r="TPP73" s="1"/>
  <c r="TPK73"/>
  <c r="TPL73" s="1"/>
  <c r="TPG73"/>
  <c r="TPH73" s="1"/>
  <c r="TPD73"/>
  <c r="TPC73"/>
  <c r="TOY73"/>
  <c r="TOZ73" s="1"/>
  <c r="TOU73"/>
  <c r="TOV73" s="1"/>
  <c r="TOQ73"/>
  <c r="TOR73" s="1"/>
  <c r="TON73"/>
  <c r="TOM73"/>
  <c r="TOJ73"/>
  <c r="TOI73"/>
  <c r="TOE73"/>
  <c r="TOF73" s="1"/>
  <c r="TOB73"/>
  <c r="TOA73"/>
  <c r="TNX73"/>
  <c r="TNW73"/>
  <c r="TNS73"/>
  <c r="TNT73" s="1"/>
  <c r="TNO73"/>
  <c r="TNP73" s="1"/>
  <c r="TNL73"/>
  <c r="TNK73"/>
  <c r="TNH73"/>
  <c r="TNG73"/>
  <c r="TND73"/>
  <c r="TNC73"/>
  <c r="TMY73"/>
  <c r="TMZ73" s="1"/>
  <c r="TMU73"/>
  <c r="TMV73" s="1"/>
  <c r="TMR73"/>
  <c r="TMQ73"/>
  <c r="TMM73"/>
  <c r="TMN73" s="1"/>
  <c r="TMI73"/>
  <c r="TMJ73" s="1"/>
  <c r="TMF73"/>
  <c r="TME73"/>
  <c r="TMB73"/>
  <c r="TMA73"/>
  <c r="TLW73"/>
  <c r="TLX73" s="1"/>
  <c r="TLS73"/>
  <c r="TLT73" s="1"/>
  <c r="TLO73"/>
  <c r="TLP73" s="1"/>
  <c r="TLL73"/>
  <c r="TLK73"/>
  <c r="TLH73"/>
  <c r="TLG73"/>
  <c r="TLC73"/>
  <c r="TLD73" s="1"/>
  <c r="TKZ73"/>
  <c r="TKY73"/>
  <c r="TKV73"/>
  <c r="TKU73"/>
  <c r="TKR73"/>
  <c r="TKQ73"/>
  <c r="TKM73"/>
  <c r="TKN73" s="1"/>
  <c r="TKJ73"/>
  <c r="TKI73"/>
  <c r="TKF73"/>
  <c r="TKE73"/>
  <c r="TKA73"/>
  <c r="TKB73" s="1"/>
  <c r="TJW73"/>
  <c r="TJX73" s="1"/>
  <c r="TJS73"/>
  <c r="TJT73" s="1"/>
  <c r="TJP73"/>
  <c r="TJO73"/>
  <c r="TJL73"/>
  <c r="TJK73"/>
  <c r="TJG73"/>
  <c r="TJH73" s="1"/>
  <c r="TJD73"/>
  <c r="TJC73"/>
  <c r="TIZ73"/>
  <c r="TIY73"/>
  <c r="TIU73"/>
  <c r="TIV73" s="1"/>
  <c r="TIQ73"/>
  <c r="TIR73" s="1"/>
  <c r="TIM73"/>
  <c r="TIN73" s="1"/>
  <c r="TIJ73"/>
  <c r="TII73"/>
  <c r="TIF73"/>
  <c r="TIE73"/>
  <c r="TIA73"/>
  <c r="TIB73" s="1"/>
  <c r="THW73"/>
  <c r="THX73" s="1"/>
  <c r="THT73"/>
  <c r="THS73"/>
  <c r="THP73"/>
  <c r="THO73"/>
  <c r="THK73"/>
  <c r="THL73" s="1"/>
  <c r="THH73"/>
  <c r="THG73"/>
  <c r="THC73"/>
  <c r="THD73" s="1"/>
  <c r="TGY73"/>
  <c r="TGZ73" s="1"/>
  <c r="TGU73"/>
  <c r="TGV73" s="1"/>
  <c r="TGQ73"/>
  <c r="TGR73" s="1"/>
  <c r="TGM73"/>
  <c r="TGN73" s="1"/>
  <c r="TGJ73"/>
  <c r="TGI73"/>
  <c r="TGE73"/>
  <c r="TGF73" s="1"/>
  <c r="TGB73"/>
  <c r="TGA73"/>
  <c r="TFX73"/>
  <c r="TFW73"/>
  <c r="TFS73"/>
  <c r="TFT73" s="1"/>
  <c r="TFO73"/>
  <c r="TFP73" s="1"/>
  <c r="TFK73"/>
  <c r="TFL73" s="1"/>
  <c r="TFG73"/>
  <c r="TFH73" s="1"/>
  <c r="TFC73"/>
  <c r="TFD73" s="1"/>
  <c r="TEY73"/>
  <c r="TEZ73" s="1"/>
  <c r="TEU73"/>
  <c r="TEV73" s="1"/>
  <c r="TER73"/>
  <c r="TEQ73"/>
  <c r="TEN73"/>
  <c r="TEM73"/>
  <c r="TEI73"/>
  <c r="TEJ73" s="1"/>
  <c r="TEF73"/>
  <c r="TEE73"/>
  <c r="TEA73"/>
  <c r="TEB73" s="1"/>
  <c r="TDW73"/>
  <c r="TDX73" s="1"/>
  <c r="TDS73"/>
  <c r="TDT73" s="1"/>
  <c r="TDO73"/>
  <c r="TDP73" s="1"/>
  <c r="TDK73"/>
  <c r="TDL73" s="1"/>
  <c r="TDH73"/>
  <c r="TDG73"/>
  <c r="TDC73"/>
  <c r="TDD73" s="1"/>
  <c r="TCY73"/>
  <c r="TCZ73" s="1"/>
  <c r="TCV73"/>
  <c r="TCU73"/>
  <c r="TCQ73"/>
  <c r="TCR73" s="1"/>
  <c r="TCM73"/>
  <c r="TCN73" s="1"/>
  <c r="TCJ73"/>
  <c r="TCI73"/>
  <c r="TCF73"/>
  <c r="TCE73"/>
  <c r="TCA73"/>
  <c r="TCB73" s="1"/>
  <c r="TBW73"/>
  <c r="TBX73" s="1"/>
  <c r="TBS73"/>
  <c r="TBT73" s="1"/>
  <c r="TBO73"/>
  <c r="TBP73" s="1"/>
  <c r="TBL73"/>
  <c r="TBK73"/>
  <c r="TBG73"/>
  <c r="TBH73" s="1"/>
  <c r="TBD73"/>
  <c r="TBC73"/>
  <c r="TAZ73"/>
  <c r="TAY73"/>
  <c r="TAV73"/>
  <c r="TAU73"/>
  <c r="TAQ73"/>
  <c r="TAR73" s="1"/>
  <c r="TAN73"/>
  <c r="TAM73"/>
  <c r="TAI73"/>
  <c r="TAJ73" s="1"/>
  <c r="TAE73"/>
  <c r="TAF73" s="1"/>
  <c r="TAA73"/>
  <c r="TAB73" s="1"/>
  <c r="SZW73"/>
  <c r="SZX73" s="1"/>
  <c r="SZT73"/>
  <c r="SZS73"/>
  <c r="SZP73"/>
  <c r="SZO73"/>
  <c r="SZK73"/>
  <c r="SZL73" s="1"/>
  <c r="SZH73"/>
  <c r="SZG73"/>
  <c r="SZD73"/>
  <c r="SZC73"/>
  <c r="SYY73"/>
  <c r="SYZ73" s="1"/>
  <c r="SYU73"/>
  <c r="SYV73" s="1"/>
  <c r="SYQ73"/>
  <c r="SYR73" s="1"/>
  <c r="SYM73"/>
  <c r="SYN73" s="1"/>
  <c r="SYJ73"/>
  <c r="SYI73"/>
  <c r="SYE73"/>
  <c r="SYF73" s="1"/>
  <c r="SYA73"/>
  <c r="SYB73" s="1"/>
  <c r="SXX73"/>
  <c r="SXW73"/>
  <c r="SXS73"/>
  <c r="SXT73" s="1"/>
  <c r="SXO73"/>
  <c r="SXP73" s="1"/>
  <c r="SXL73"/>
  <c r="SXK73"/>
  <c r="SXH73"/>
  <c r="SXG73"/>
  <c r="SXC73"/>
  <c r="SXD73" s="1"/>
  <c r="SWY73"/>
  <c r="SWZ73" s="1"/>
  <c r="SWU73"/>
  <c r="SWV73" s="1"/>
  <c r="SWQ73"/>
  <c r="SWR73" s="1"/>
  <c r="SWN73"/>
  <c r="SWM73"/>
  <c r="SWI73"/>
  <c r="SWJ73" s="1"/>
  <c r="SWF73"/>
  <c r="SWE73"/>
  <c r="SWB73"/>
  <c r="SWA73"/>
  <c r="SVX73"/>
  <c r="SVW73"/>
  <c r="SVS73"/>
  <c r="SVT73" s="1"/>
  <c r="SVP73"/>
  <c r="SVO73"/>
  <c r="SVK73"/>
  <c r="SVL73" s="1"/>
  <c r="SVG73"/>
  <c r="SVH73" s="1"/>
  <c r="SVC73"/>
  <c r="SVD73" s="1"/>
  <c r="SUY73"/>
  <c r="SUZ73" s="1"/>
  <c r="SUV73"/>
  <c r="SUU73"/>
  <c r="SUR73"/>
  <c r="SUQ73"/>
  <c r="SUM73"/>
  <c r="SUN73" s="1"/>
  <c r="SUJ73"/>
  <c r="SUI73"/>
  <c r="SUF73"/>
  <c r="SUE73"/>
  <c r="SUA73"/>
  <c r="SUB73" s="1"/>
  <c r="STW73"/>
  <c r="STX73" s="1"/>
  <c r="STT73"/>
  <c r="STS73"/>
  <c r="STO73"/>
  <c r="STP73" s="1"/>
  <c r="STL73"/>
  <c r="STK73"/>
  <c r="STG73"/>
  <c r="STH73" s="1"/>
  <c r="STC73"/>
  <c r="STD73" s="1"/>
  <c r="SSZ73"/>
  <c r="SSY73"/>
  <c r="SSU73"/>
  <c r="SSV73" s="1"/>
  <c r="SSQ73"/>
  <c r="SSR73" s="1"/>
  <c r="SSN73"/>
  <c r="SSM73"/>
  <c r="SSI73"/>
  <c r="SSJ73" s="1"/>
  <c r="SSE73"/>
  <c r="SSF73" s="1"/>
  <c r="SSA73"/>
  <c r="SSB73" s="1"/>
  <c r="SRW73"/>
  <c r="SRX73" s="1"/>
  <c r="SRS73"/>
  <c r="SRT73" s="1"/>
  <c r="SRP73"/>
  <c r="SRO73"/>
  <c r="SRK73"/>
  <c r="SRL73" s="1"/>
  <c r="SRH73"/>
  <c r="SRG73"/>
  <c r="SRD73"/>
  <c r="SRC73"/>
  <c r="SQY73"/>
  <c r="SQZ73" s="1"/>
  <c r="SQU73"/>
  <c r="SQV73" s="1"/>
  <c r="SQQ73"/>
  <c r="SQR73" s="1"/>
  <c r="SQM73"/>
  <c r="SQN73" s="1"/>
  <c r="SQI73"/>
  <c r="SQJ73" s="1"/>
  <c r="SQE73"/>
  <c r="SQF73" s="1"/>
  <c r="SQA73"/>
  <c r="SQB73" s="1"/>
  <c r="SPX73"/>
  <c r="SPW73"/>
  <c r="SPT73"/>
  <c r="SPS73"/>
  <c r="SPO73"/>
  <c r="SPP73" s="1"/>
  <c r="SPL73"/>
  <c r="SPK73"/>
  <c r="SPG73"/>
  <c r="SPH73" s="1"/>
  <c r="SPC73"/>
  <c r="SPD73" s="1"/>
  <c r="SOY73"/>
  <c r="SOZ73" s="1"/>
  <c r="SOV73"/>
  <c r="SOU73"/>
  <c r="SOQ73"/>
  <c r="SOR73" s="1"/>
  <c r="SON73"/>
  <c r="SOM73"/>
  <c r="SOI73"/>
  <c r="SOJ73" s="1"/>
  <c r="SOE73"/>
  <c r="SOF73" s="1"/>
  <c r="SOB73"/>
  <c r="SOA73"/>
  <c r="SNX73"/>
  <c r="SNW73"/>
  <c r="SNS73"/>
  <c r="SNT73" s="1"/>
  <c r="SNP73"/>
  <c r="SNO73"/>
  <c r="SNL73"/>
  <c r="SNK73"/>
  <c r="SNG73"/>
  <c r="SNH73" s="1"/>
  <c r="SNC73"/>
  <c r="SND73" s="1"/>
  <c r="SMY73"/>
  <c r="SMZ73" s="1"/>
  <c r="SMU73"/>
  <c r="SMV73" s="1"/>
  <c r="SMR73"/>
  <c r="SMQ73"/>
  <c r="SMM73"/>
  <c r="SMN73" s="1"/>
  <c r="SMJ73"/>
  <c r="SMI73"/>
  <c r="SMF73"/>
  <c r="SME73"/>
  <c r="SMA73"/>
  <c r="SMB73" s="1"/>
  <c r="SLW73"/>
  <c r="SLX73" s="1"/>
  <c r="SLT73"/>
  <c r="SLS73"/>
  <c r="SLO73"/>
  <c r="SLP73" s="1"/>
  <c r="SLK73"/>
  <c r="SLL73" s="1"/>
  <c r="SLG73"/>
  <c r="SLH73" s="1"/>
  <c r="SLC73"/>
  <c r="SLD73" s="1"/>
  <c r="SKZ73"/>
  <c r="SKY73"/>
  <c r="SKV73"/>
  <c r="SKU73"/>
  <c r="SKQ73"/>
  <c r="SKR73" s="1"/>
  <c r="SKN73"/>
  <c r="SKM73"/>
  <c r="SKI73"/>
  <c r="SKJ73" s="1"/>
  <c r="SKE73"/>
  <c r="SKF73" s="1"/>
  <c r="SKA73"/>
  <c r="SKB73" s="1"/>
  <c r="SJW73"/>
  <c r="SJX73" s="1"/>
  <c r="SJS73"/>
  <c r="SJT73" s="1"/>
  <c r="SJP73"/>
  <c r="SJO73"/>
  <c r="SJK73"/>
  <c r="SJL73" s="1"/>
  <c r="SJG73"/>
  <c r="SJH73" s="1"/>
  <c r="SJD73"/>
  <c r="SJC73"/>
  <c r="SIZ73"/>
  <c r="SIY73"/>
  <c r="SIU73"/>
  <c r="SIV73" s="1"/>
  <c r="SIR73"/>
  <c r="SIQ73"/>
  <c r="SIN73"/>
  <c r="SIM73"/>
  <c r="SII73"/>
  <c r="SIJ73" s="1"/>
  <c r="SIE73"/>
  <c r="SIF73" s="1"/>
  <c r="SIA73"/>
  <c r="SIB73" s="1"/>
  <c r="SHW73"/>
  <c r="SHX73" s="1"/>
  <c r="SHT73"/>
  <c r="SHS73"/>
  <c r="SHO73"/>
  <c r="SHP73" s="1"/>
  <c r="SHL73"/>
  <c r="SHK73"/>
  <c r="SHH73"/>
  <c r="SHG73"/>
  <c r="SHC73"/>
  <c r="SHD73" s="1"/>
  <c r="SGY73"/>
  <c r="SGZ73" s="1"/>
  <c r="SGU73"/>
  <c r="SGV73" s="1"/>
  <c r="SGQ73"/>
  <c r="SGR73" s="1"/>
  <c r="SGM73"/>
  <c r="SGN73" s="1"/>
  <c r="SGI73"/>
  <c r="SGJ73" s="1"/>
  <c r="SGE73"/>
  <c r="SGF73" s="1"/>
  <c r="SGB73"/>
  <c r="SGA73"/>
  <c r="SFX73"/>
  <c r="SFW73"/>
  <c r="SFS73"/>
  <c r="SFT73" s="1"/>
  <c r="SFP73"/>
  <c r="SFO73"/>
  <c r="SFK73"/>
  <c r="SFL73" s="1"/>
  <c r="SFG73"/>
  <c r="SFH73" s="1"/>
  <c r="SFC73"/>
  <c r="SFD73" s="1"/>
  <c r="SEZ73"/>
  <c r="SEY73"/>
  <c r="SEU73"/>
  <c r="SEV73" s="1"/>
  <c r="SER73"/>
  <c r="SEQ73"/>
  <c r="SEM73"/>
  <c r="SEN73" s="1"/>
  <c r="SEI73"/>
  <c r="SEJ73" s="1"/>
  <c r="SEF73"/>
  <c r="SEE73"/>
  <c r="SEA73"/>
  <c r="SEB73" s="1"/>
  <c r="SDW73"/>
  <c r="SDX73" s="1"/>
  <c r="SDT73"/>
  <c r="SDS73"/>
  <c r="SDO73"/>
  <c r="SDP73" s="1"/>
  <c r="SDK73"/>
  <c r="SDL73" s="1"/>
  <c r="SDG73"/>
  <c r="SDH73" s="1"/>
  <c r="SDC73"/>
  <c r="SDD73" s="1"/>
  <c r="SCY73"/>
  <c r="SCZ73" s="1"/>
  <c r="SCV73"/>
  <c r="SCU73"/>
  <c r="SCQ73"/>
  <c r="SCR73" s="1"/>
  <c r="SCN73"/>
  <c r="SCM73"/>
  <c r="SCJ73"/>
  <c r="SCI73"/>
  <c r="SCF73"/>
  <c r="SCE73"/>
  <c r="SCA73"/>
  <c r="SCB73" s="1"/>
  <c r="SBW73"/>
  <c r="SBX73" s="1"/>
  <c r="SBS73"/>
  <c r="SBT73" s="1"/>
  <c r="SBO73"/>
  <c r="SBP73" s="1"/>
  <c r="SBK73"/>
  <c r="SBL73" s="1"/>
  <c r="SBG73"/>
  <c r="SBH73" s="1"/>
  <c r="SBD73"/>
  <c r="SBC73"/>
  <c r="SAZ73"/>
  <c r="SAY73"/>
  <c r="SAU73"/>
  <c r="SAV73" s="1"/>
  <c r="SAR73"/>
  <c r="SAQ73"/>
  <c r="SAN73"/>
  <c r="SAM73"/>
  <c r="SAI73"/>
  <c r="SAJ73" s="1"/>
  <c r="SAE73"/>
  <c r="SAF73" s="1"/>
  <c r="SAA73"/>
  <c r="SAB73" s="1"/>
  <c r="RZW73"/>
  <c r="RZX73" s="1"/>
  <c r="RZT73"/>
  <c r="RZS73"/>
  <c r="RZO73"/>
  <c r="RZP73" s="1"/>
  <c r="RZK73"/>
  <c r="RZL73" s="1"/>
  <c r="RZH73"/>
  <c r="RZG73"/>
  <c r="RZD73"/>
  <c r="RZC73"/>
  <c r="RYY73"/>
  <c r="RYZ73" s="1"/>
  <c r="RYV73"/>
  <c r="RYU73"/>
  <c r="RYQ73"/>
  <c r="RYR73" s="1"/>
  <c r="RYM73"/>
  <c r="RYN73" s="1"/>
  <c r="RYI73"/>
  <c r="RYJ73" s="1"/>
  <c r="RYE73"/>
  <c r="RYF73" s="1"/>
  <c r="RYA73"/>
  <c r="RYB73" s="1"/>
  <c r="RXX73"/>
  <c r="RXW73"/>
  <c r="RXS73"/>
  <c r="RXT73" s="1"/>
  <c r="RXP73"/>
  <c r="RXO73"/>
  <c r="RXL73"/>
  <c r="RXK73"/>
  <c r="RXH73"/>
  <c r="RXG73"/>
  <c r="RXC73"/>
  <c r="RXD73" s="1"/>
  <c r="RWY73"/>
  <c r="RWZ73" s="1"/>
  <c r="RWU73"/>
  <c r="RWV73" s="1"/>
  <c r="RWQ73"/>
  <c r="RWR73" s="1"/>
  <c r="RWM73"/>
  <c r="RWN73" s="1"/>
  <c r="RWI73"/>
  <c r="RWJ73" s="1"/>
  <c r="RWF73"/>
  <c r="RWE73"/>
  <c r="RWB73"/>
  <c r="RWA73"/>
  <c r="RVW73"/>
  <c r="RVX73" s="1"/>
  <c r="RVT73"/>
  <c r="RVS73"/>
  <c r="RVP73"/>
  <c r="RVO73"/>
  <c r="RVK73"/>
  <c r="RVL73" s="1"/>
  <c r="RVG73"/>
  <c r="RVH73" s="1"/>
  <c r="RVC73"/>
  <c r="RVD73" s="1"/>
  <c r="RUY73"/>
  <c r="RUZ73" s="1"/>
  <c r="RUV73"/>
  <c r="RUU73"/>
  <c r="RUQ73"/>
  <c r="RUR73" s="1"/>
  <c r="RUM73"/>
  <c r="RUN73" s="1"/>
  <c r="RUJ73"/>
  <c r="RUI73"/>
  <c r="RUF73"/>
  <c r="RUE73"/>
  <c r="RUA73"/>
  <c r="RUB73" s="1"/>
  <c r="RTX73"/>
  <c r="RTW73"/>
  <c r="RTS73"/>
  <c r="RTT73" s="1"/>
  <c r="RTO73"/>
  <c r="RTP73" s="1"/>
  <c r="RTK73"/>
  <c r="RTL73" s="1"/>
  <c r="RTG73"/>
  <c r="RTH73" s="1"/>
  <c r="RTC73"/>
  <c r="RTD73" s="1"/>
  <c r="RSZ73"/>
  <c r="RSY73"/>
  <c r="RSU73"/>
  <c r="RSV73" s="1"/>
  <c r="RSR73"/>
  <c r="RSQ73"/>
  <c r="RSN73"/>
  <c r="RSM73"/>
  <c r="RSI73"/>
  <c r="RSJ73" s="1"/>
  <c r="RSE73"/>
  <c r="RSF73" s="1"/>
  <c r="RSA73"/>
  <c r="RSB73" s="1"/>
  <c r="RRW73"/>
  <c r="RRX73" s="1"/>
  <c r="RRS73"/>
  <c r="RRT73" s="1"/>
  <c r="RRO73"/>
  <c r="RRP73" s="1"/>
  <c r="RRK73"/>
  <c r="RRL73" s="1"/>
  <c r="RRH73"/>
  <c r="RRG73"/>
  <c r="RRD73"/>
  <c r="RRC73"/>
  <c r="RQY73"/>
  <c r="RQZ73" s="1"/>
  <c r="RQV73"/>
  <c r="RQU73"/>
  <c r="RQQ73"/>
  <c r="RQR73" s="1"/>
  <c r="RQM73"/>
  <c r="RQN73" s="1"/>
  <c r="RQI73"/>
  <c r="RQJ73" s="1"/>
  <c r="RQE73"/>
  <c r="RQF73" s="1"/>
  <c r="RQA73"/>
  <c r="RQB73" s="1"/>
  <c r="RPX73"/>
  <c r="RPW73"/>
  <c r="RPS73"/>
  <c r="RPT73" s="1"/>
  <c r="RPO73"/>
  <c r="RPP73" s="1"/>
  <c r="RPL73"/>
  <c r="RPK73"/>
  <c r="RPG73"/>
  <c r="RPH73" s="1"/>
  <c r="RPC73"/>
  <c r="RPD73" s="1"/>
  <c r="ROZ73"/>
  <c r="ROY73"/>
  <c r="ROV73"/>
  <c r="ROU73"/>
  <c r="ROQ73"/>
  <c r="ROR73" s="1"/>
  <c r="ROM73"/>
  <c r="RON73" s="1"/>
  <c r="ROI73"/>
  <c r="ROJ73" s="1"/>
  <c r="ROE73"/>
  <c r="ROF73" s="1"/>
  <c r="ROB73"/>
  <c r="ROA73"/>
  <c r="RNW73"/>
  <c r="RNX73" s="1"/>
  <c r="RNT73"/>
  <c r="RNS73"/>
  <c r="RNP73"/>
  <c r="RNO73"/>
  <c r="RNL73"/>
  <c r="RNK73"/>
  <c r="RNG73"/>
  <c r="RNH73" s="1"/>
  <c r="RND73"/>
  <c r="RNC73"/>
  <c r="RMY73"/>
  <c r="RMZ73" s="1"/>
  <c r="RMU73"/>
  <c r="RMV73" s="1"/>
  <c r="RMQ73"/>
  <c r="RMR73" s="1"/>
  <c r="RMM73"/>
  <c r="RMN73" s="1"/>
  <c r="RMJ73"/>
  <c r="RMI73"/>
  <c r="RMF73"/>
  <c r="RME73"/>
  <c r="RMA73"/>
  <c r="RMB73" s="1"/>
  <c r="RLX73"/>
  <c r="RLW73"/>
  <c r="RLT73"/>
  <c r="RLS73"/>
  <c r="RLO73"/>
  <c r="RLP73" s="1"/>
  <c r="RLK73"/>
  <c r="RLL73" s="1"/>
  <c r="RLG73"/>
  <c r="RLH73" s="1"/>
  <c r="RLC73"/>
  <c r="RLD73" s="1"/>
  <c r="RKZ73"/>
  <c r="RKY73"/>
  <c r="RKU73"/>
  <c r="RKV73" s="1"/>
  <c r="RKQ73"/>
  <c r="RKR73" s="1"/>
  <c r="RKN73"/>
  <c r="RKM73"/>
  <c r="RKI73"/>
  <c r="RKJ73" s="1"/>
  <c r="RKE73"/>
  <c r="RKF73" s="1"/>
  <c r="RKB73"/>
  <c r="RKA73"/>
  <c r="RJX73"/>
  <c r="RJW73"/>
  <c r="RJS73"/>
  <c r="RJT73" s="1"/>
  <c r="RJO73"/>
  <c r="RJP73" s="1"/>
  <c r="RJK73"/>
  <c r="RJL73" s="1"/>
  <c r="RJG73"/>
  <c r="RJH73" s="1"/>
  <c r="RJD73"/>
  <c r="RJC73"/>
  <c r="RIY73"/>
  <c r="RIZ73" s="1"/>
  <c r="RIV73"/>
  <c r="RIU73"/>
  <c r="RIR73"/>
  <c r="RIQ73"/>
  <c r="RIN73"/>
  <c r="RIM73"/>
  <c r="RII73"/>
  <c r="RIJ73" s="1"/>
  <c r="RIF73"/>
  <c r="RIE73"/>
  <c r="RIA73"/>
  <c r="RIB73" s="1"/>
  <c r="RHW73"/>
  <c r="RHX73" s="1"/>
  <c r="RHS73"/>
  <c r="RHT73" s="1"/>
  <c r="RHO73"/>
  <c r="RHP73" s="1"/>
  <c r="RHL73"/>
  <c r="RHK73"/>
  <c r="RHH73"/>
  <c r="RHG73"/>
  <c r="RHC73"/>
  <c r="RHD73" s="1"/>
  <c r="RGZ73"/>
  <c r="RGY73"/>
  <c r="RGV73"/>
  <c r="RGU73"/>
  <c r="RGQ73"/>
  <c r="RGR73" s="1"/>
  <c r="RGM73"/>
  <c r="RGN73" s="1"/>
  <c r="RGJ73"/>
  <c r="RGI73"/>
  <c r="RGE73"/>
  <c r="RGF73" s="1"/>
  <c r="RGB73"/>
  <c r="RGA73"/>
  <c r="RFW73"/>
  <c r="RFX73" s="1"/>
  <c r="RFS73"/>
  <c r="RFT73" s="1"/>
  <c r="RFP73"/>
  <c r="RFO73"/>
  <c r="RFK73"/>
  <c r="RFL73" s="1"/>
  <c r="RFG73"/>
  <c r="RFH73" s="1"/>
  <c r="RFD73"/>
  <c r="RFC73"/>
  <c r="REY73"/>
  <c r="REZ73" s="1"/>
  <c r="REU73"/>
  <c r="REV73" s="1"/>
  <c r="REQ73"/>
  <c r="RER73" s="1"/>
  <c r="REM73"/>
  <c r="REN73" s="1"/>
  <c r="REI73"/>
  <c r="REJ73" s="1"/>
  <c r="REF73"/>
  <c r="REE73"/>
  <c r="REA73"/>
  <c r="REB73" s="1"/>
  <c r="RDX73"/>
  <c r="RDW73"/>
  <c r="RDT73"/>
  <c r="RDS73"/>
  <c r="RDO73"/>
  <c r="RDP73" s="1"/>
  <c r="RDK73"/>
  <c r="RDL73" s="1"/>
  <c r="RDH73"/>
  <c r="RDG73"/>
  <c r="RDD73"/>
  <c r="RDC73"/>
  <c r="RCY73"/>
  <c r="RCZ73" s="1"/>
  <c r="RCU73"/>
  <c r="RCV73" s="1"/>
  <c r="RCR73"/>
  <c r="RCQ73"/>
  <c r="RCN73"/>
  <c r="RCM73"/>
  <c r="RCI73"/>
  <c r="RCJ73" s="1"/>
  <c r="RCE73"/>
  <c r="RCF73" s="1"/>
  <c r="RCB73"/>
  <c r="RCA73"/>
  <c r="RBX73"/>
  <c r="RBW73"/>
  <c r="RBT73"/>
  <c r="RBS73"/>
  <c r="RBO73"/>
  <c r="RBP73" s="1"/>
  <c r="RBL73"/>
  <c r="RBK73"/>
  <c r="RBH73"/>
  <c r="RBG73"/>
  <c r="RBD73"/>
  <c r="RBC73"/>
  <c r="RAY73"/>
  <c r="RAZ73" s="1"/>
  <c r="RAV73"/>
  <c r="RAU73"/>
  <c r="RAR73"/>
  <c r="RAQ73"/>
  <c r="RAM73"/>
  <c r="RAN73" s="1"/>
  <c r="RAI73"/>
  <c r="RAJ73" s="1"/>
  <c r="RAF73"/>
  <c r="RAE73"/>
  <c r="RAB73"/>
  <c r="RAA73"/>
  <c r="QZX73"/>
  <c r="QZW73"/>
  <c r="QZS73"/>
  <c r="QZT73" s="1"/>
  <c r="QZP73"/>
  <c r="QZO73"/>
  <c r="QZL73"/>
  <c r="QZK73"/>
  <c r="QZH73"/>
  <c r="QZG73"/>
  <c r="QZC73"/>
  <c r="QZD73" s="1"/>
  <c r="QYZ73"/>
  <c r="QYY73"/>
  <c r="QYV73"/>
  <c r="QYU73"/>
  <c r="QYQ73"/>
  <c r="QYR73" s="1"/>
  <c r="QYM73"/>
  <c r="QYN73" s="1"/>
  <c r="QYJ73"/>
  <c r="QYI73"/>
  <c r="QYF73"/>
  <c r="QYE73"/>
  <c r="QYA73"/>
  <c r="QYB73" s="1"/>
  <c r="QXW73"/>
  <c r="QXX73" s="1"/>
  <c r="QXT73"/>
  <c r="QXS73"/>
  <c r="QXP73"/>
  <c r="QXO73"/>
  <c r="QXK73"/>
  <c r="QXL73" s="1"/>
  <c r="QXG73"/>
  <c r="QXH73" s="1"/>
  <c r="QXD73"/>
  <c r="QXC73"/>
  <c r="QWZ73"/>
  <c r="QWY73"/>
  <c r="QWV73"/>
  <c r="QWU73"/>
  <c r="QWQ73"/>
  <c r="QWR73" s="1"/>
  <c r="QWN73"/>
  <c r="QWM73"/>
  <c r="QWJ73"/>
  <c r="QWI73"/>
  <c r="QWF73"/>
  <c r="QWE73"/>
  <c r="QWA73"/>
  <c r="QWB73" s="1"/>
  <c r="QVX73"/>
  <c r="QVW73"/>
  <c r="QVT73"/>
  <c r="QVS73"/>
  <c r="QVO73"/>
  <c r="QVP73" s="1"/>
  <c r="QVK73"/>
  <c r="QVL73" s="1"/>
  <c r="QVH73"/>
  <c r="QVG73"/>
  <c r="QVD73"/>
  <c r="QVC73"/>
  <c r="QUZ73"/>
  <c r="QUY73"/>
  <c r="QUU73"/>
  <c r="QUV73" s="1"/>
  <c r="QUR73"/>
  <c r="QUQ73"/>
  <c r="QUN73"/>
  <c r="QUM73"/>
  <c r="QUJ73"/>
  <c r="QUI73"/>
  <c r="QUE73"/>
  <c r="QUF73" s="1"/>
  <c r="QUB73"/>
  <c r="QUA73"/>
  <c r="QTX73"/>
  <c r="QTW73"/>
  <c r="QTS73"/>
  <c r="QTT73" s="1"/>
  <c r="QTO73"/>
  <c r="QTP73" s="1"/>
  <c r="QTL73"/>
  <c r="QTK73"/>
  <c r="QTH73"/>
  <c r="QTG73"/>
  <c r="QTC73"/>
  <c r="QTD73" s="1"/>
  <c r="QSY73"/>
  <c r="QSZ73" s="1"/>
  <c r="QSV73"/>
  <c r="QSU73"/>
  <c r="QSR73"/>
  <c r="QSQ73"/>
  <c r="QSM73"/>
  <c r="QSN73" s="1"/>
  <c r="QSI73"/>
  <c r="QSJ73" s="1"/>
  <c r="QSF73"/>
  <c r="QSE73"/>
  <c r="QSB73"/>
  <c r="QSA73"/>
  <c r="QRX73"/>
  <c r="QRW73"/>
  <c r="QRS73"/>
  <c r="QRT73" s="1"/>
  <c r="QRP73"/>
  <c r="QRO73"/>
  <c r="QRL73"/>
  <c r="QRK73"/>
  <c r="QRH73"/>
  <c r="QRG73"/>
  <c r="QRC73"/>
  <c r="QRD73" s="1"/>
  <c r="QQZ73"/>
  <c r="QQY73"/>
  <c r="QQV73"/>
  <c r="QQU73"/>
  <c r="QQQ73"/>
  <c r="QQR73" s="1"/>
  <c r="QQM73"/>
  <c r="QQN73" s="1"/>
  <c r="QQJ73"/>
  <c r="QQI73"/>
  <c r="QQF73"/>
  <c r="QQE73"/>
  <c r="QQB73"/>
  <c r="QQA73"/>
  <c r="QPW73"/>
  <c r="QPX73" s="1"/>
  <c r="QPT73"/>
  <c r="QPS73"/>
  <c r="QPP73"/>
  <c r="QPO73"/>
  <c r="QPL73"/>
  <c r="QPK73"/>
  <c r="QPG73"/>
  <c r="QPH73" s="1"/>
  <c r="QPD73"/>
  <c r="QPC73"/>
  <c r="QOZ73"/>
  <c r="QOY73"/>
  <c r="QOU73"/>
  <c r="QOV73" s="1"/>
  <c r="QOQ73"/>
  <c r="QOR73" s="1"/>
  <c r="QON73"/>
  <c r="QOM73"/>
  <c r="QOJ73"/>
  <c r="QOI73"/>
  <c r="QOE73"/>
  <c r="QOF73" s="1"/>
  <c r="QOA73"/>
  <c r="QOB73" s="1"/>
  <c r="QNX73"/>
  <c r="QNW73"/>
  <c r="QNT73"/>
  <c r="QNS73"/>
  <c r="QNO73"/>
  <c r="QNP73" s="1"/>
  <c r="QNK73"/>
  <c r="QNL73" s="1"/>
  <c r="QNH73"/>
  <c r="QNG73"/>
  <c r="QND73"/>
  <c r="QNC73"/>
  <c r="QMZ73"/>
  <c r="QMY73"/>
  <c r="QMU73"/>
  <c r="QMV73" s="1"/>
  <c r="QMR73"/>
  <c r="QMQ73"/>
  <c r="QMN73"/>
  <c r="QMM73"/>
  <c r="QMJ73"/>
  <c r="QMI73"/>
  <c r="QME73"/>
  <c r="QMF73" s="1"/>
  <c r="QMB73"/>
  <c r="QMA73"/>
  <c r="QLX73"/>
  <c r="QLW73"/>
  <c r="QLS73"/>
  <c r="QLT73" s="1"/>
  <c r="QLO73"/>
  <c r="QLP73" s="1"/>
  <c r="QLL73"/>
  <c r="QLK73"/>
  <c r="QLH73"/>
  <c r="QLG73"/>
  <c r="QLD73"/>
  <c r="QLC73"/>
  <c r="QKY73"/>
  <c r="QKZ73" s="1"/>
  <c r="QKV73"/>
  <c r="QKU73"/>
  <c r="QKR73"/>
  <c r="QKQ73"/>
  <c r="QKN73"/>
  <c r="QKM73"/>
  <c r="QKI73"/>
  <c r="QKJ73" s="1"/>
  <c r="QKF73"/>
  <c r="QKE73"/>
  <c r="QKB73"/>
  <c r="QKA73"/>
  <c r="QJW73"/>
  <c r="QJX73" s="1"/>
  <c r="QJS73"/>
  <c r="QJT73" s="1"/>
  <c r="QJP73"/>
  <c r="QJO73"/>
  <c r="QJL73"/>
  <c r="QJK73"/>
  <c r="QJG73"/>
  <c r="QJH73" s="1"/>
  <c r="QJC73"/>
  <c r="QJD73" s="1"/>
  <c r="QIZ73"/>
  <c r="QIY73"/>
  <c r="QIV73"/>
  <c r="QIU73"/>
  <c r="QIQ73"/>
  <c r="QIR73" s="1"/>
  <c r="QIM73"/>
  <c r="QIN73" s="1"/>
  <c r="QIJ73"/>
  <c r="QII73"/>
  <c r="QIF73"/>
  <c r="QIE73"/>
  <c r="QIB73"/>
  <c r="QIA73"/>
  <c r="QHW73"/>
  <c r="QHX73" s="1"/>
  <c r="QHT73"/>
  <c r="QHS73"/>
  <c r="QHP73"/>
  <c r="QHO73"/>
  <c r="QHL73"/>
  <c r="QHK73"/>
  <c r="QHG73"/>
  <c r="QHH73" s="1"/>
  <c r="QHD73"/>
  <c r="QHC73"/>
  <c r="QGZ73"/>
  <c r="QGY73"/>
  <c r="QGU73"/>
  <c r="QGV73" s="1"/>
  <c r="QGQ73"/>
  <c r="QGR73" s="1"/>
  <c r="QGN73"/>
  <c r="QGM73"/>
  <c r="QGJ73"/>
  <c r="QGI73"/>
  <c r="QGF73"/>
  <c r="QGE73"/>
  <c r="QGA73"/>
  <c r="QGB73" s="1"/>
  <c r="QFX73"/>
  <c r="QFW73"/>
  <c r="QFT73"/>
  <c r="QFS73"/>
  <c r="QFP73"/>
  <c r="QFO73"/>
  <c r="QFK73"/>
  <c r="QFL73" s="1"/>
  <c r="QFH73"/>
  <c r="QFG73"/>
  <c r="QFD73"/>
  <c r="QFC73"/>
  <c r="QEY73"/>
  <c r="QEZ73" s="1"/>
  <c r="QEU73"/>
  <c r="QEV73" s="1"/>
  <c r="QER73"/>
  <c r="QEQ73"/>
  <c r="QEN73"/>
  <c r="QEM73"/>
  <c r="QEI73"/>
  <c r="QEJ73" s="1"/>
  <c r="QEE73"/>
  <c r="QEF73" s="1"/>
  <c r="QEB73"/>
  <c r="QEA73"/>
  <c r="QDX73"/>
  <c r="QDW73"/>
  <c r="QDS73"/>
  <c r="QDT73" s="1"/>
  <c r="QDO73"/>
  <c r="QDP73" s="1"/>
  <c r="QDL73"/>
  <c r="QDK73"/>
  <c r="QDH73"/>
  <c r="QDG73"/>
  <c r="QDD73"/>
  <c r="QDC73"/>
  <c r="QCY73"/>
  <c r="QCZ73" s="1"/>
  <c r="QCV73"/>
  <c r="QCU73"/>
  <c r="QCR73"/>
  <c r="QCQ73"/>
  <c r="QCN73"/>
  <c r="QCM73"/>
  <c r="QCI73"/>
  <c r="QCJ73" s="1"/>
  <c r="QCF73"/>
  <c r="QCE73"/>
  <c r="QCB73"/>
  <c r="QCA73"/>
  <c r="QBW73"/>
  <c r="QBX73" s="1"/>
  <c r="QBS73"/>
  <c r="QBT73" s="1"/>
  <c r="QBP73"/>
  <c r="QBO73"/>
  <c r="QBL73"/>
  <c r="QBK73"/>
  <c r="QBH73"/>
  <c r="QBG73"/>
  <c r="QBC73"/>
  <c r="QBD73" s="1"/>
  <c r="QAZ73"/>
  <c r="QAY73"/>
  <c r="QAV73"/>
  <c r="QAU73"/>
  <c r="QAR73"/>
  <c r="QAQ73"/>
  <c r="QAM73"/>
  <c r="QAN73" s="1"/>
  <c r="QAJ73"/>
  <c r="QAI73"/>
  <c r="QAF73"/>
  <c r="QAE73"/>
  <c r="QAA73"/>
  <c r="QAB73" s="1"/>
  <c r="PZW73"/>
  <c r="PZX73" s="1"/>
  <c r="PZT73"/>
  <c r="PZS73"/>
  <c r="PZP73"/>
  <c r="PZO73"/>
  <c r="PZK73"/>
  <c r="PZL73" s="1"/>
  <c r="PZG73"/>
  <c r="PZH73" s="1"/>
  <c r="PZD73"/>
  <c r="PZC73"/>
  <c r="PYZ73"/>
  <c r="PYY73"/>
  <c r="PYU73"/>
  <c r="PYV73" s="1"/>
  <c r="PYQ73"/>
  <c r="PYR73" s="1"/>
  <c r="PYN73"/>
  <c r="PYM73"/>
  <c r="PYJ73"/>
  <c r="PYI73"/>
  <c r="PYF73"/>
  <c r="PYE73"/>
  <c r="PYA73"/>
  <c r="PYB73" s="1"/>
  <c r="PXX73"/>
  <c r="PXW73"/>
  <c r="PXT73"/>
  <c r="PXS73"/>
  <c r="PXP73"/>
  <c r="PXO73"/>
  <c r="PXK73"/>
  <c r="PXL73" s="1"/>
  <c r="PXH73"/>
  <c r="PXG73"/>
  <c r="PXD73"/>
  <c r="PXC73"/>
  <c r="PWY73"/>
  <c r="PWZ73" s="1"/>
  <c r="PWU73"/>
  <c r="PWV73" s="1"/>
  <c r="PWR73"/>
  <c r="PWQ73"/>
  <c r="PWN73"/>
  <c r="PWM73"/>
  <c r="PWJ73"/>
  <c r="PWI73"/>
  <c r="PWE73"/>
  <c r="PWF73" s="1"/>
  <c r="PWB73"/>
  <c r="PWA73"/>
  <c r="PVX73"/>
  <c r="PVW73"/>
  <c r="PVT73"/>
  <c r="PVS73"/>
  <c r="PVO73"/>
  <c r="PVP73" s="1"/>
  <c r="PVL73"/>
  <c r="PVK73"/>
  <c r="PVH73"/>
  <c r="PVG73"/>
  <c r="PVC73"/>
  <c r="PVD73" s="1"/>
  <c r="PUY73"/>
  <c r="PUZ73" s="1"/>
  <c r="PUV73"/>
  <c r="PUU73"/>
  <c r="PUR73"/>
  <c r="PUQ73"/>
  <c r="PUM73"/>
  <c r="PUN73" s="1"/>
  <c r="PUI73"/>
  <c r="PUJ73" s="1"/>
  <c r="PUF73"/>
  <c r="PUE73"/>
  <c r="PUB73"/>
  <c r="PUA73"/>
  <c r="PTW73"/>
  <c r="PTX73" s="1"/>
  <c r="PTS73"/>
  <c r="PTT73" s="1"/>
  <c r="PTP73"/>
  <c r="PTO73"/>
  <c r="PTL73"/>
  <c r="PTK73"/>
  <c r="PTH73"/>
  <c r="PTG73"/>
  <c r="PTC73"/>
  <c r="PTD73" s="1"/>
  <c r="PSZ73"/>
  <c r="PSY73"/>
  <c r="PSV73"/>
  <c r="PSU73"/>
  <c r="PSR73"/>
  <c r="PSQ73"/>
  <c r="PSM73"/>
  <c r="PSN73" s="1"/>
  <c r="PSJ73"/>
  <c r="PSI73"/>
  <c r="PSF73"/>
  <c r="PSE73"/>
  <c r="PSA73"/>
  <c r="PSB73" s="1"/>
  <c r="PRW73"/>
  <c r="PRX73" s="1"/>
  <c r="PRT73"/>
  <c r="PRS73"/>
  <c r="PRP73"/>
  <c r="PRO73"/>
  <c r="PRL73"/>
  <c r="PRK73"/>
  <c r="PRG73"/>
  <c r="PRH73" s="1"/>
  <c r="PRD73"/>
  <c r="PRC73"/>
  <c r="PQZ73"/>
  <c r="PQY73"/>
  <c r="PQV73"/>
  <c r="PQU73"/>
  <c r="PQQ73"/>
  <c r="PQR73" s="1"/>
  <c r="PQN73"/>
  <c r="PQM73"/>
  <c r="PQJ73"/>
  <c r="PQI73"/>
  <c r="PQE73"/>
  <c r="PQF73" s="1"/>
  <c r="PQA73"/>
  <c r="PQB73" s="1"/>
  <c r="PPX73"/>
  <c r="PPW73"/>
  <c r="PPT73"/>
  <c r="PPS73"/>
  <c r="PPO73"/>
  <c r="PPP73" s="1"/>
  <c r="PPK73"/>
  <c r="PPL73" s="1"/>
  <c r="PPH73"/>
  <c r="PPG73"/>
  <c r="PPD73"/>
  <c r="PPC73"/>
  <c r="POY73"/>
  <c r="POZ73" s="1"/>
  <c r="POU73"/>
  <c r="POV73" s="1"/>
  <c r="POR73"/>
  <c r="POQ73"/>
  <c r="PON73"/>
  <c r="POM73"/>
  <c r="POJ73"/>
  <c r="POI73"/>
  <c r="POE73"/>
  <c r="POF73" s="1"/>
  <c r="POB73"/>
  <c r="POA73"/>
  <c r="PNX73"/>
  <c r="PNW73"/>
  <c r="PNT73"/>
  <c r="PNS73"/>
  <c r="PNO73"/>
  <c r="PNP73" s="1"/>
  <c r="PNL73"/>
  <c r="PNK73"/>
  <c r="PNH73"/>
  <c r="PNG73"/>
  <c r="PNC73"/>
  <c r="PND73" s="1"/>
  <c r="PMY73"/>
  <c r="PMZ73" s="1"/>
  <c r="PMV73"/>
  <c r="PMU73"/>
  <c r="PMR73"/>
  <c r="PMQ73"/>
  <c r="PMN73"/>
  <c r="PMM73"/>
  <c r="PMI73"/>
  <c r="PMJ73" s="1"/>
  <c r="PMF73"/>
  <c r="PME73"/>
  <c r="PMB73"/>
  <c r="PMA73"/>
  <c r="PLX73"/>
  <c r="PLW73"/>
  <c r="PLS73"/>
  <c r="PLT73" s="1"/>
  <c r="PLP73"/>
  <c r="PLO73"/>
  <c r="PLL73"/>
  <c r="PLK73"/>
  <c r="PLG73"/>
  <c r="PLH73" s="1"/>
  <c r="PLC73"/>
  <c r="PLD73" s="1"/>
  <c r="PKZ73"/>
  <c r="PKY73"/>
  <c r="PKV73"/>
  <c r="PKU73"/>
  <c r="PKQ73"/>
  <c r="PKR73" s="1"/>
  <c r="PKM73"/>
  <c r="PKN73" s="1"/>
  <c r="PKJ73"/>
  <c r="PKI73"/>
  <c r="PKF73"/>
  <c r="PKE73"/>
  <c r="PKA73"/>
  <c r="PKB73" s="1"/>
  <c r="PJW73"/>
  <c r="PJX73" s="1"/>
  <c r="PJT73"/>
  <c r="PJS73"/>
  <c r="PJP73"/>
  <c r="PJO73"/>
  <c r="PJL73"/>
  <c r="PJK73"/>
  <c r="PJG73"/>
  <c r="PJH73" s="1"/>
  <c r="PJD73"/>
  <c r="PJC73"/>
  <c r="PIZ73"/>
  <c r="PIY73"/>
  <c r="PIV73"/>
  <c r="PIU73"/>
  <c r="PIQ73"/>
  <c r="PIR73" s="1"/>
  <c r="PIN73"/>
  <c r="PIM73"/>
  <c r="PIJ73"/>
  <c r="PII73"/>
  <c r="PIE73"/>
  <c r="PIF73" s="1"/>
  <c r="PIA73"/>
  <c r="PIB73" s="1"/>
  <c r="PHX73"/>
  <c r="PHW73"/>
  <c r="PHT73"/>
  <c r="PHS73"/>
  <c r="PHP73"/>
  <c r="PHO73"/>
  <c r="PHK73"/>
  <c r="PHL73" s="1"/>
  <c r="PHH73"/>
  <c r="PHG73"/>
  <c r="PHD73"/>
  <c r="PHC73"/>
  <c r="PGZ73"/>
  <c r="PGY73"/>
  <c r="PGU73"/>
  <c r="PGV73" s="1"/>
  <c r="PGR73"/>
  <c r="PGQ73"/>
  <c r="PGN73"/>
  <c r="PGM73"/>
  <c r="PGI73"/>
  <c r="PGJ73" s="1"/>
  <c r="PGE73"/>
  <c r="PGF73" s="1"/>
  <c r="PGB73"/>
  <c r="PGA73"/>
  <c r="PFX73"/>
  <c r="PFW73"/>
  <c r="PFS73"/>
  <c r="PFT73" s="1"/>
  <c r="PFO73"/>
  <c r="PFP73" s="1"/>
  <c r="PFL73"/>
  <c r="PFK73"/>
  <c r="PFH73"/>
  <c r="PFG73"/>
  <c r="PFC73"/>
  <c r="PFD73" s="1"/>
  <c r="PEY73"/>
  <c r="PEZ73" s="1"/>
  <c r="PEV73"/>
  <c r="PEU73"/>
  <c r="PER73"/>
  <c r="PEQ73"/>
  <c r="PEN73"/>
  <c r="PEM73"/>
  <c r="PEI73"/>
  <c r="PEJ73" s="1"/>
  <c r="PEF73"/>
  <c r="PEE73"/>
  <c r="PEB73"/>
  <c r="PEA73"/>
  <c r="PDX73"/>
  <c r="PDW73"/>
  <c r="PDS73"/>
  <c r="PDT73" s="1"/>
  <c r="PDP73"/>
  <c r="PDO73"/>
  <c r="PDL73"/>
  <c r="PDK73"/>
  <c r="PDG73"/>
  <c r="PDH73" s="1"/>
  <c r="PDC73"/>
  <c r="PDD73" s="1"/>
  <c r="PCZ73"/>
  <c r="PCY73"/>
  <c r="PCV73"/>
  <c r="PCU73"/>
  <c r="PCR73"/>
  <c r="PCQ73"/>
  <c r="PCM73"/>
  <c r="PCN73" s="1"/>
  <c r="PCJ73"/>
  <c r="PCI73"/>
  <c r="PCF73"/>
  <c r="PCE73"/>
  <c r="PCB73"/>
  <c r="PCA73"/>
  <c r="PBW73"/>
  <c r="PBX73" s="1"/>
  <c r="PBT73"/>
  <c r="PBS73"/>
  <c r="PBP73"/>
  <c r="PBO73"/>
  <c r="PBK73"/>
  <c r="PBL73" s="1"/>
  <c r="PBG73"/>
  <c r="PBH73" s="1"/>
  <c r="PBD73"/>
  <c r="PBC73"/>
  <c r="PAZ73"/>
  <c r="PAY73"/>
  <c r="PAU73"/>
  <c r="PAV73" s="1"/>
  <c r="PAQ73"/>
  <c r="PAR73" s="1"/>
  <c r="PAN73"/>
  <c r="PAM73"/>
  <c r="PAJ73"/>
  <c r="PAI73"/>
  <c r="PAE73"/>
  <c r="PAF73" s="1"/>
  <c r="PAA73"/>
  <c r="PAB73" s="1"/>
  <c r="OZX73"/>
  <c r="OZW73"/>
  <c r="OZT73"/>
  <c r="OZS73"/>
  <c r="OZP73"/>
  <c r="OZO73"/>
  <c r="OZK73"/>
  <c r="OZL73" s="1"/>
  <c r="OZH73"/>
  <c r="OZG73"/>
  <c r="OZD73"/>
  <c r="OZC73"/>
  <c r="OYZ73"/>
  <c r="OYY73"/>
  <c r="OYU73"/>
  <c r="OYV73" s="1"/>
  <c r="OYR73"/>
  <c r="OYQ73"/>
  <c r="OYN73"/>
  <c r="OYM73"/>
  <c r="OYI73"/>
  <c r="OYJ73" s="1"/>
  <c r="OYE73"/>
  <c r="OYF73" s="1"/>
  <c r="OYB73"/>
  <c r="OYA73"/>
  <c r="OXX73"/>
  <c r="OXW73"/>
  <c r="OXT73"/>
  <c r="OXS73"/>
  <c r="OXO73"/>
  <c r="OXP73" s="1"/>
  <c r="OXL73"/>
  <c r="OXK73"/>
  <c r="OXH73"/>
  <c r="OXG73"/>
  <c r="OXD73"/>
  <c r="OXC73"/>
  <c r="OWY73"/>
  <c r="OWZ73" s="1"/>
  <c r="OWV73"/>
  <c r="OWU73"/>
  <c r="OWR73"/>
  <c r="OWQ73"/>
  <c r="OWM73"/>
  <c r="OWN73" s="1"/>
  <c r="OWI73"/>
  <c r="OWJ73" s="1"/>
  <c r="OWF73"/>
  <c r="OWE73"/>
  <c r="OWB73"/>
  <c r="OWA73"/>
  <c r="OVW73"/>
  <c r="OVX73" s="1"/>
  <c r="OVS73"/>
  <c r="OVT73" s="1"/>
  <c r="OVP73"/>
  <c r="OVO73"/>
  <c r="OVL73"/>
  <c r="OVK73"/>
  <c r="OVG73"/>
  <c r="OVH73" s="1"/>
  <c r="OVC73"/>
  <c r="OVD73" s="1"/>
  <c r="OUZ73"/>
  <c r="OUY73"/>
  <c r="OUV73"/>
  <c r="OUU73"/>
  <c r="OUR73"/>
  <c r="OUQ73"/>
  <c r="OUM73"/>
  <c r="OUN73" s="1"/>
  <c r="OUJ73"/>
  <c r="OUI73"/>
  <c r="OUF73"/>
  <c r="OUE73"/>
  <c r="OUB73"/>
  <c r="OUA73"/>
  <c r="OTW73"/>
  <c r="OTX73" s="1"/>
  <c r="OTT73"/>
  <c r="OTS73"/>
  <c r="OTP73"/>
  <c r="OTO73"/>
  <c r="OTK73"/>
  <c r="OTL73" s="1"/>
  <c r="OTG73"/>
  <c r="OTH73" s="1"/>
  <c r="OTD73"/>
  <c r="OTC73"/>
  <c r="OSZ73"/>
  <c r="OSY73"/>
  <c r="OSV73"/>
  <c r="OSU73"/>
  <c r="OSQ73"/>
  <c r="OSR73" s="1"/>
  <c r="OSN73"/>
  <c r="OSM73"/>
  <c r="OSJ73"/>
  <c r="OSI73"/>
  <c r="OSF73"/>
  <c r="OSE73"/>
  <c r="OSA73"/>
  <c r="OSB73" s="1"/>
  <c r="ORX73"/>
  <c r="ORW73"/>
  <c r="ORT73"/>
  <c r="ORS73"/>
  <c r="ORO73"/>
  <c r="ORP73" s="1"/>
  <c r="ORK73"/>
  <c r="ORL73" s="1"/>
  <c r="ORH73"/>
  <c r="ORG73"/>
  <c r="ORD73"/>
  <c r="ORC73"/>
  <c r="OQY73"/>
  <c r="OQZ73" s="1"/>
  <c r="OQU73"/>
  <c r="OQV73" s="1"/>
  <c r="OQR73"/>
  <c r="OQQ73"/>
  <c r="OQN73"/>
  <c r="OQM73"/>
  <c r="OQI73"/>
  <c r="OQJ73" s="1"/>
  <c r="OQE73"/>
  <c r="OQF73" s="1"/>
  <c r="OQA73"/>
  <c r="OQB73" s="1"/>
  <c r="OPX73"/>
  <c r="OPW73"/>
  <c r="OPT73"/>
  <c r="OPS73"/>
  <c r="OPO73"/>
  <c r="OPP73" s="1"/>
  <c r="OPK73"/>
  <c r="OPL73" s="1"/>
  <c r="OPH73"/>
  <c r="OPG73"/>
  <c r="OPD73"/>
  <c r="OPC73"/>
  <c r="OOY73"/>
  <c r="OOZ73" s="1"/>
  <c r="OOU73"/>
  <c r="OOV73" s="1"/>
  <c r="OOR73"/>
  <c r="OOQ73"/>
  <c r="OOM73"/>
  <c r="OON73" s="1"/>
  <c r="OOI73"/>
  <c r="OOJ73" s="1"/>
  <c r="OOE73"/>
  <c r="OOF73" s="1"/>
  <c r="OOB73"/>
  <c r="OOA73"/>
  <c r="ONX73"/>
  <c r="ONW73"/>
  <c r="ONS73"/>
  <c r="ONT73" s="1"/>
  <c r="ONP73"/>
  <c r="ONO73"/>
  <c r="ONL73"/>
  <c r="ONK73"/>
  <c r="ONG73"/>
  <c r="ONH73" s="1"/>
  <c r="ONC73"/>
  <c r="OND73" s="1"/>
  <c r="OMZ73"/>
  <c r="OMY73"/>
  <c r="OMV73"/>
  <c r="OMU73"/>
  <c r="OMQ73"/>
  <c r="OMR73" s="1"/>
  <c r="OMM73"/>
  <c r="OMN73" s="1"/>
  <c r="OMI73"/>
  <c r="OMJ73" s="1"/>
  <c r="OMF73"/>
  <c r="OME73"/>
  <c r="OMA73"/>
  <c r="OMB73" s="1"/>
  <c r="OLW73"/>
  <c r="OLX73" s="1"/>
  <c r="OLT73"/>
  <c r="OLS73"/>
  <c r="OLP73"/>
  <c r="OLO73"/>
  <c r="OLK73"/>
  <c r="OLL73" s="1"/>
  <c r="OLG73"/>
  <c r="OLH73" s="1"/>
  <c r="OLC73"/>
  <c r="OLD73" s="1"/>
  <c r="OKZ73"/>
  <c r="OKY73"/>
  <c r="OKV73"/>
  <c r="OKU73"/>
  <c r="OKQ73"/>
  <c r="OKR73" s="1"/>
  <c r="OKM73"/>
  <c r="OKN73" s="1"/>
  <c r="OKJ73"/>
  <c r="OKI73"/>
  <c r="OKF73"/>
  <c r="OKE73"/>
  <c r="OKA73"/>
  <c r="OKB73" s="1"/>
  <c r="OJW73"/>
  <c r="OJX73" s="1"/>
  <c r="OJT73"/>
  <c r="OJS73"/>
  <c r="OJO73"/>
  <c r="OJP73" s="1"/>
  <c r="OJK73"/>
  <c r="OJL73" s="1"/>
  <c r="OJG73"/>
  <c r="OJH73" s="1"/>
  <c r="OJD73"/>
  <c r="OJC73"/>
  <c r="OIZ73"/>
  <c r="OIY73"/>
  <c r="OIU73"/>
  <c r="OIV73" s="1"/>
  <c r="OIR73"/>
  <c r="OIQ73"/>
  <c r="OIN73"/>
  <c r="OIM73"/>
  <c r="OII73"/>
  <c r="OIJ73" s="1"/>
  <c r="OIE73"/>
  <c r="OIF73" s="1"/>
  <c r="OIB73"/>
  <c r="OIA73"/>
  <c r="OHX73"/>
  <c r="OHW73"/>
  <c r="OHS73"/>
  <c r="OHT73" s="1"/>
  <c r="OHO73"/>
  <c r="OHP73" s="1"/>
  <c r="OHK73"/>
  <c r="OHL73" s="1"/>
  <c r="OHH73"/>
  <c r="OHG73"/>
  <c r="OHC73"/>
  <c r="OHD73" s="1"/>
  <c r="OGY73"/>
  <c r="OGZ73" s="1"/>
  <c r="OGV73"/>
  <c r="OGU73"/>
  <c r="OGR73"/>
  <c r="OGQ73"/>
  <c r="OGM73"/>
  <c r="OGN73" s="1"/>
  <c r="OGI73"/>
  <c r="OGJ73" s="1"/>
  <c r="OGF73"/>
  <c r="OGE73"/>
  <c r="OGB73"/>
  <c r="OGA73"/>
  <c r="OFX73"/>
  <c r="OFW73"/>
  <c r="OFS73"/>
  <c r="OFT73" s="1"/>
  <c r="OFO73"/>
  <c r="OFP73" s="1"/>
  <c r="OFL73"/>
  <c r="OFK73"/>
  <c r="OFH73"/>
  <c r="OFG73"/>
  <c r="OFC73"/>
  <c r="OFD73" s="1"/>
  <c r="OEY73"/>
  <c r="OEZ73" s="1"/>
  <c r="OEV73"/>
  <c r="OEU73"/>
  <c r="OER73"/>
  <c r="OEQ73"/>
  <c r="OEM73"/>
  <c r="OEN73" s="1"/>
  <c r="OEI73"/>
  <c r="OEJ73" s="1"/>
  <c r="OEF73"/>
  <c r="OEE73"/>
  <c r="OEB73"/>
  <c r="OEA73"/>
  <c r="ODW73"/>
  <c r="ODX73" s="1"/>
  <c r="ODT73"/>
  <c r="ODS73"/>
  <c r="ODP73"/>
  <c r="ODO73"/>
  <c r="ODL73"/>
  <c r="ODK73"/>
  <c r="ODG73"/>
  <c r="ODH73" s="1"/>
  <c r="ODD73"/>
  <c r="ODC73"/>
  <c r="OCZ73"/>
  <c r="OCY73"/>
  <c r="OCU73"/>
  <c r="OCV73" s="1"/>
  <c r="OCQ73"/>
  <c r="OCR73" s="1"/>
  <c r="OCN73"/>
  <c r="OCM73"/>
  <c r="OCJ73"/>
  <c r="OCI73"/>
  <c r="OCE73"/>
  <c r="OCF73" s="1"/>
  <c r="OCA73"/>
  <c r="OCB73" s="1"/>
  <c r="OBW73"/>
  <c r="OBX73" s="1"/>
  <c r="OBT73"/>
  <c r="OBS73"/>
  <c r="OBO73"/>
  <c r="OBP73" s="1"/>
  <c r="OBK73"/>
  <c r="OBL73" s="1"/>
  <c r="OBH73"/>
  <c r="OBG73"/>
  <c r="OBD73"/>
  <c r="OBC73"/>
  <c r="OAZ73"/>
  <c r="OAY73"/>
  <c r="OAU73"/>
  <c r="OAV73" s="1"/>
  <c r="OAQ73"/>
  <c r="OAR73" s="1"/>
  <c r="OAN73"/>
  <c r="OAM73"/>
  <c r="OAJ73"/>
  <c r="OAI73"/>
  <c r="OAE73"/>
  <c r="OAF73" s="1"/>
  <c r="OAA73"/>
  <c r="OAB73" s="1"/>
  <c r="NZX73"/>
  <c r="NZW73"/>
  <c r="NZT73"/>
  <c r="NZS73"/>
  <c r="NZO73"/>
  <c r="NZP73" s="1"/>
  <c r="NZK73"/>
  <c r="NZL73" s="1"/>
  <c r="NZH73"/>
  <c r="NZG73"/>
  <c r="NZD73"/>
  <c r="NZC73"/>
  <c r="NYY73"/>
  <c r="NYZ73" s="1"/>
  <c r="NYV73"/>
  <c r="NYU73"/>
  <c r="NYR73"/>
  <c r="NYQ73"/>
  <c r="NYM73"/>
  <c r="NYN73" s="1"/>
  <c r="NYI73"/>
  <c r="NYJ73" s="1"/>
  <c r="NYF73"/>
  <c r="NYE73"/>
  <c r="NYB73"/>
  <c r="NYA73"/>
  <c r="NXW73"/>
  <c r="NXX73" s="1"/>
  <c r="NXS73"/>
  <c r="NXT73" s="1"/>
  <c r="NXP73"/>
  <c r="NXO73"/>
  <c r="NXL73"/>
  <c r="NXK73"/>
  <c r="NXG73"/>
  <c r="NXH73" s="1"/>
  <c r="NXC73"/>
  <c r="NXD73" s="1"/>
  <c r="NWZ73"/>
  <c r="NWY73"/>
  <c r="NWV73"/>
  <c r="NWU73"/>
  <c r="NWQ73"/>
  <c r="NWR73" s="1"/>
  <c r="NWM73"/>
  <c r="NWN73" s="1"/>
  <c r="NWI73"/>
  <c r="NWJ73" s="1"/>
  <c r="NWF73"/>
  <c r="NWE73"/>
  <c r="NWB73"/>
  <c r="NWA73"/>
  <c r="NVW73"/>
  <c r="NVX73" s="1"/>
  <c r="NVS73"/>
  <c r="NVT73" s="1"/>
  <c r="NVP73"/>
  <c r="NVO73"/>
  <c r="NVL73"/>
  <c r="NVK73"/>
  <c r="NVG73"/>
  <c r="NVH73" s="1"/>
  <c r="NVC73"/>
  <c r="NVD73" s="1"/>
  <c r="NUZ73"/>
  <c r="NUY73"/>
  <c r="NUU73"/>
  <c r="NUV73" s="1"/>
  <c r="NUQ73"/>
  <c r="NUR73" s="1"/>
  <c r="NUM73"/>
  <c r="NUN73" s="1"/>
  <c r="NUJ73"/>
  <c r="NUI73"/>
  <c r="NUF73"/>
  <c r="NUE73"/>
  <c r="NUA73"/>
  <c r="NUB73" s="1"/>
  <c r="NTX73"/>
  <c r="NTW73"/>
  <c r="NTT73"/>
  <c r="NTS73"/>
  <c r="NTP73"/>
  <c r="NTO73"/>
  <c r="NTK73"/>
  <c r="NTL73" s="1"/>
  <c r="NTH73"/>
  <c r="NTG73"/>
  <c r="NTD73"/>
  <c r="NTC73"/>
  <c r="NSY73"/>
  <c r="NSZ73" s="1"/>
  <c r="NSU73"/>
  <c r="NSV73" s="1"/>
  <c r="NSR73"/>
  <c r="NSQ73"/>
  <c r="NSN73"/>
  <c r="NSM73"/>
  <c r="NSI73"/>
  <c r="NSJ73" s="1"/>
  <c r="NSE73"/>
  <c r="NSF73" s="1"/>
  <c r="NSB73"/>
  <c r="NSA73"/>
  <c r="NRX73"/>
  <c r="NRW73"/>
  <c r="NRS73"/>
  <c r="NRT73" s="1"/>
  <c r="NRO73"/>
  <c r="NRP73" s="1"/>
  <c r="NRL73"/>
  <c r="NRK73"/>
  <c r="NRH73"/>
  <c r="NRG73"/>
  <c r="NRD73"/>
  <c r="NRC73"/>
  <c r="NQY73"/>
  <c r="NQZ73" s="1"/>
  <c r="NQU73"/>
  <c r="NQV73" s="1"/>
  <c r="NQR73"/>
  <c r="NQQ73"/>
  <c r="NQN73"/>
  <c r="NQM73"/>
  <c r="NQI73"/>
  <c r="NQJ73" s="1"/>
  <c r="NQE73"/>
  <c r="NQF73" s="1"/>
  <c r="NQB73"/>
  <c r="NQA73"/>
  <c r="NPX73"/>
  <c r="NPW73"/>
  <c r="NPS73"/>
  <c r="NPT73" s="1"/>
  <c r="NPO73"/>
  <c r="NPP73" s="1"/>
  <c r="NPL73"/>
  <c r="NPK73"/>
  <c r="NPG73"/>
  <c r="NPH73" s="1"/>
  <c r="NPC73"/>
  <c r="NPD73" s="1"/>
  <c r="NOZ73"/>
  <c r="NOY73"/>
  <c r="NOV73"/>
  <c r="NOU73"/>
  <c r="NOQ73"/>
  <c r="NOR73" s="1"/>
  <c r="NOM73"/>
  <c r="NON73" s="1"/>
  <c r="NOJ73"/>
  <c r="NOI73"/>
  <c r="NOF73"/>
  <c r="NOE73"/>
  <c r="NOA73"/>
  <c r="NOB73" s="1"/>
  <c r="NNW73"/>
  <c r="NNX73" s="1"/>
  <c r="NNS73"/>
  <c r="NNT73" s="1"/>
  <c r="NNP73"/>
  <c r="NNO73"/>
  <c r="NNK73"/>
  <c r="NNL73" s="1"/>
  <c r="NNG73"/>
  <c r="NNH73" s="1"/>
  <c r="NND73"/>
  <c r="NNC73"/>
  <c r="NMZ73"/>
  <c r="NMY73"/>
  <c r="NMU73"/>
  <c r="NMV73" s="1"/>
  <c r="NMQ73"/>
  <c r="NMR73" s="1"/>
  <c r="NMN73"/>
  <c r="NMM73"/>
  <c r="NMJ73"/>
  <c r="NMI73"/>
  <c r="NMF73"/>
  <c r="NME73"/>
  <c r="NMA73"/>
  <c r="NMB73" s="1"/>
  <c r="NLW73"/>
  <c r="NLX73" s="1"/>
  <c r="NLT73"/>
  <c r="NLS73"/>
  <c r="NLP73"/>
  <c r="NLO73"/>
  <c r="NLK73"/>
  <c r="NLL73" s="1"/>
  <c r="NLG73"/>
  <c r="NLH73" s="1"/>
  <c r="NLD73"/>
  <c r="NLC73"/>
  <c r="NKZ73"/>
  <c r="NKY73"/>
  <c r="NKU73"/>
  <c r="NKV73" s="1"/>
  <c r="NKQ73"/>
  <c r="NKR73" s="1"/>
  <c r="NKN73"/>
  <c r="NKM73"/>
  <c r="NKJ73"/>
  <c r="NKI73"/>
  <c r="NKE73"/>
  <c r="NKF73" s="1"/>
  <c r="NKB73"/>
  <c r="NKA73"/>
  <c r="NJX73"/>
  <c r="NJW73"/>
  <c r="NJT73"/>
  <c r="NJS73"/>
  <c r="NJO73"/>
  <c r="NJP73" s="1"/>
  <c r="NJL73"/>
  <c r="NJK73"/>
  <c r="NJH73"/>
  <c r="NJG73"/>
  <c r="NJC73"/>
  <c r="NJD73" s="1"/>
  <c r="NIY73"/>
  <c r="NIZ73" s="1"/>
  <c r="NIV73"/>
  <c r="NIU73"/>
  <c r="NIR73"/>
  <c r="NIQ73"/>
  <c r="NIM73"/>
  <c r="NIN73" s="1"/>
  <c r="NII73"/>
  <c r="NIJ73" s="1"/>
  <c r="NIE73"/>
  <c r="NIF73" s="1"/>
  <c r="NIB73"/>
  <c r="NIA73"/>
  <c r="NHW73"/>
  <c r="NHX73" s="1"/>
  <c r="NHS73"/>
  <c r="NHT73" s="1"/>
  <c r="NHP73"/>
  <c r="NHO73"/>
  <c r="NHL73"/>
  <c r="NHK73"/>
  <c r="NHH73"/>
  <c r="NHG73"/>
  <c r="NHC73"/>
  <c r="NHD73" s="1"/>
  <c r="NGY73"/>
  <c r="NGZ73" s="1"/>
  <c r="NGV73"/>
  <c r="NGU73"/>
  <c r="NGR73"/>
  <c r="NGQ73"/>
  <c r="NGM73"/>
  <c r="NGN73" s="1"/>
  <c r="NGI73"/>
  <c r="NGJ73" s="1"/>
  <c r="NGF73"/>
  <c r="NGE73"/>
  <c r="NGB73"/>
  <c r="NGA73"/>
  <c r="NFW73"/>
  <c r="NFX73" s="1"/>
  <c r="NFS73"/>
  <c r="NFT73" s="1"/>
  <c r="NFP73"/>
  <c r="NFO73"/>
  <c r="NFL73"/>
  <c r="NFK73"/>
  <c r="NFG73"/>
  <c r="NFH73" s="1"/>
  <c r="NFD73"/>
  <c r="NFC73"/>
  <c r="NEZ73"/>
  <c r="NEY73"/>
  <c r="NEU73"/>
  <c r="NEV73" s="1"/>
  <c r="NEQ73"/>
  <c r="NER73" s="1"/>
  <c r="NEN73"/>
  <c r="NEM73"/>
  <c r="NEJ73"/>
  <c r="NEI73"/>
  <c r="NEE73"/>
  <c r="NEF73" s="1"/>
  <c r="NEA73"/>
  <c r="NEB73" s="1"/>
  <c r="NDX73"/>
  <c r="NDW73"/>
  <c r="NDT73"/>
  <c r="NDS73"/>
  <c r="NDO73"/>
  <c r="NDP73" s="1"/>
  <c r="NDK73"/>
  <c r="NDL73" s="1"/>
  <c r="NDH73"/>
  <c r="NDG73"/>
  <c r="NDD73"/>
  <c r="NDC73"/>
  <c r="NCY73"/>
  <c r="NCZ73" s="1"/>
  <c r="NCU73"/>
  <c r="NCV73" s="1"/>
  <c r="NCQ73"/>
  <c r="NCR73" s="1"/>
  <c r="NCN73"/>
  <c r="NCM73"/>
  <c r="NCJ73"/>
  <c r="NCI73"/>
  <c r="NCE73"/>
  <c r="NCF73" s="1"/>
  <c r="NCA73"/>
  <c r="NCB73" s="1"/>
  <c r="NBX73"/>
  <c r="NBW73"/>
  <c r="NBT73"/>
  <c r="NBS73"/>
  <c r="NBO73"/>
  <c r="NBP73" s="1"/>
  <c r="NBK73"/>
  <c r="NBL73" s="1"/>
  <c r="NBH73"/>
  <c r="NBG73"/>
  <c r="NBC73"/>
  <c r="NBD73" s="1"/>
  <c r="NAY73"/>
  <c r="NAZ73" s="1"/>
  <c r="NAU73"/>
  <c r="NAV73" s="1"/>
  <c r="NAR73"/>
  <c r="NAQ73"/>
  <c r="NAN73"/>
  <c r="NAM73"/>
  <c r="NAI73"/>
  <c r="NAJ73" s="1"/>
  <c r="NAF73"/>
  <c r="NAE73"/>
  <c r="NAB73"/>
  <c r="NAA73"/>
  <c r="MZX73"/>
  <c r="MZW73"/>
  <c r="MZS73"/>
  <c r="MZT73" s="1"/>
  <c r="MZP73"/>
  <c r="MZO73"/>
  <c r="MZL73"/>
  <c r="MZK73"/>
  <c r="MZG73"/>
  <c r="MZH73" s="1"/>
  <c r="MZC73"/>
  <c r="MZD73" s="1"/>
  <c r="MYZ73"/>
  <c r="MYY73"/>
  <c r="MYV73"/>
  <c r="MYU73"/>
  <c r="MYQ73"/>
  <c r="MYR73" s="1"/>
  <c r="MYM73"/>
  <c r="MYN73" s="1"/>
  <c r="MYJ73"/>
  <c r="MYI73"/>
  <c r="MYF73"/>
  <c r="MYE73"/>
  <c r="MYA73"/>
  <c r="MYB73" s="1"/>
  <c r="MXW73"/>
  <c r="MXX73" s="1"/>
  <c r="MXT73"/>
  <c r="MXS73"/>
  <c r="MXP73"/>
  <c r="MXO73"/>
  <c r="MXL73"/>
  <c r="MXK73"/>
  <c r="MXG73"/>
  <c r="MXH73" s="1"/>
  <c r="MXC73"/>
  <c r="MXD73" s="1"/>
  <c r="MWZ73"/>
  <c r="MWY73"/>
  <c r="MWV73"/>
  <c r="MWU73"/>
  <c r="MWQ73"/>
  <c r="MWR73" s="1"/>
  <c r="MWM73"/>
  <c r="MWN73" s="1"/>
  <c r="MWJ73"/>
  <c r="MWI73"/>
  <c r="MWF73"/>
  <c r="MWE73"/>
  <c r="MWA73"/>
  <c r="MWB73" s="1"/>
  <c r="MVW73"/>
  <c r="MVX73" s="1"/>
  <c r="MVT73"/>
  <c r="MVS73"/>
  <c r="MVO73"/>
  <c r="MVP73" s="1"/>
  <c r="MVK73"/>
  <c r="MVL73" s="1"/>
  <c r="MVH73"/>
  <c r="MVG73"/>
  <c r="MVD73"/>
  <c r="MVC73"/>
  <c r="MUY73"/>
  <c r="MUZ73" s="1"/>
  <c r="MUU73"/>
  <c r="MUV73" s="1"/>
  <c r="MUR73"/>
  <c r="MUQ73"/>
  <c r="MUN73"/>
  <c r="MUM73"/>
  <c r="MUI73"/>
  <c r="MUJ73" s="1"/>
  <c r="MUE73"/>
  <c r="MUF73" s="1"/>
  <c r="MUA73"/>
  <c r="MUB73" s="1"/>
  <c r="MTX73"/>
  <c r="MTW73"/>
  <c r="MTS73"/>
  <c r="MTT73" s="1"/>
  <c r="MTO73"/>
  <c r="MTP73" s="1"/>
  <c r="MTL73"/>
  <c r="MTK73"/>
  <c r="MTH73"/>
  <c r="MTG73"/>
  <c r="MTC73"/>
  <c r="MTD73" s="1"/>
  <c r="MSY73"/>
  <c r="MSZ73" s="1"/>
  <c r="MSV73"/>
  <c r="MSU73"/>
  <c r="MSR73"/>
  <c r="MSQ73"/>
  <c r="MSN73"/>
  <c r="MSM73"/>
  <c r="MSI73"/>
  <c r="MSJ73" s="1"/>
  <c r="MSE73"/>
  <c r="MSF73" s="1"/>
  <c r="MSB73"/>
  <c r="MSA73"/>
  <c r="MRX73"/>
  <c r="MRW73"/>
  <c r="MRS73"/>
  <c r="MRT73" s="1"/>
  <c r="MRO73"/>
  <c r="MRP73" s="1"/>
  <c r="MRL73"/>
  <c r="MRK73"/>
  <c r="MRH73"/>
  <c r="MRG73"/>
  <c r="MRC73"/>
  <c r="MRD73" s="1"/>
  <c r="MQY73"/>
  <c r="MQZ73" s="1"/>
  <c r="MQV73"/>
  <c r="MQU73"/>
  <c r="MQR73"/>
  <c r="MQQ73"/>
  <c r="MQM73"/>
  <c r="MQN73" s="1"/>
  <c r="MQJ73"/>
  <c r="MQI73"/>
  <c r="MQF73"/>
  <c r="MQE73"/>
  <c r="MQB73"/>
  <c r="MQA73"/>
  <c r="MPW73"/>
  <c r="MPX73" s="1"/>
  <c r="MPT73"/>
  <c r="MPS73"/>
  <c r="MPP73"/>
  <c r="MPO73"/>
  <c r="MPK73"/>
  <c r="MPL73" s="1"/>
  <c r="MPG73"/>
  <c r="MPH73" s="1"/>
  <c r="MPD73"/>
  <c r="MPC73"/>
  <c r="MOZ73"/>
  <c r="MOY73"/>
  <c r="MOU73"/>
  <c r="MOV73" s="1"/>
  <c r="MOQ73"/>
  <c r="MOR73" s="1"/>
  <c r="MOM73"/>
  <c r="MON73" s="1"/>
  <c r="MOJ73"/>
  <c r="MOI73"/>
  <c r="MOE73"/>
  <c r="MOF73" s="1"/>
  <c r="MOA73"/>
  <c r="MOB73" s="1"/>
  <c r="MNX73"/>
  <c r="MNW73"/>
  <c r="MNT73"/>
  <c r="MNS73"/>
  <c r="MNP73"/>
  <c r="MNO73"/>
  <c r="MNK73"/>
  <c r="MNL73" s="1"/>
  <c r="MNG73"/>
  <c r="MNH73" s="1"/>
  <c r="MND73"/>
  <c r="MNC73"/>
  <c r="MMZ73"/>
  <c r="MMY73"/>
  <c r="MMU73"/>
  <c r="MMV73" s="1"/>
  <c r="MMQ73"/>
  <c r="MMR73" s="1"/>
  <c r="MMN73"/>
  <c r="MMM73"/>
  <c r="MMJ73"/>
  <c r="MMI73"/>
  <c r="MME73"/>
  <c r="MMF73" s="1"/>
  <c r="MMA73"/>
  <c r="MMB73" s="1"/>
  <c r="MLX73"/>
  <c r="MLW73"/>
  <c r="MLT73"/>
  <c r="MLS73"/>
  <c r="MLO73"/>
  <c r="MLP73" s="1"/>
  <c r="MLL73"/>
  <c r="MLK73"/>
  <c r="MLH73"/>
  <c r="MLG73"/>
  <c r="MLC73"/>
  <c r="MLD73" s="1"/>
  <c r="MKY73"/>
  <c r="MKZ73" s="1"/>
  <c r="MKV73"/>
  <c r="MKU73"/>
  <c r="MKR73"/>
  <c r="MKQ73"/>
  <c r="MKM73"/>
  <c r="MKN73" s="1"/>
  <c r="MKI73"/>
  <c r="MKJ73" s="1"/>
  <c r="MKF73"/>
  <c r="MKE73"/>
  <c r="MKB73"/>
  <c r="MKA73"/>
  <c r="MJW73"/>
  <c r="MJX73" s="1"/>
  <c r="MJS73"/>
  <c r="MJT73" s="1"/>
  <c r="MJP73"/>
  <c r="MJO73"/>
  <c r="MJL73"/>
  <c r="MJK73"/>
  <c r="MJG73"/>
  <c r="MJH73" s="1"/>
  <c r="MJC73"/>
  <c r="MJD73" s="1"/>
  <c r="MIY73"/>
  <c r="MIZ73" s="1"/>
  <c r="MIV73"/>
  <c r="MIU73"/>
  <c r="MIR73"/>
  <c r="MIQ73"/>
  <c r="MIM73"/>
  <c r="MIN73" s="1"/>
  <c r="MII73"/>
  <c r="MIJ73" s="1"/>
  <c r="MIF73"/>
  <c r="MIE73"/>
  <c r="MIB73"/>
  <c r="MIA73"/>
  <c r="MHW73"/>
  <c r="MHX73" s="1"/>
  <c r="MHS73"/>
  <c r="MHT73" s="1"/>
  <c r="MHP73"/>
  <c r="MHO73"/>
  <c r="MHK73"/>
  <c r="MHL73" s="1"/>
  <c r="MHG73"/>
  <c r="MHH73" s="1"/>
  <c r="MHC73"/>
  <c r="MHD73" s="1"/>
  <c r="MGZ73"/>
  <c r="MGY73"/>
  <c r="MGV73"/>
  <c r="MGU73"/>
  <c r="MGQ73"/>
  <c r="MGR73" s="1"/>
  <c r="MGN73"/>
  <c r="MGM73"/>
  <c r="MGJ73"/>
  <c r="MGI73"/>
  <c r="MGF73"/>
  <c r="MGE73"/>
  <c r="MGA73"/>
  <c r="MGB73" s="1"/>
  <c r="MFX73"/>
  <c r="MFW73"/>
  <c r="MFT73"/>
  <c r="MFS73"/>
  <c r="MFO73"/>
  <c r="MFP73" s="1"/>
  <c r="MFK73"/>
  <c r="MFL73" s="1"/>
  <c r="MFH73"/>
  <c r="MFG73"/>
  <c r="MFD73"/>
  <c r="MFC73"/>
  <c r="MEY73"/>
  <c r="MEZ73" s="1"/>
  <c r="MEU73"/>
  <c r="MEV73" s="1"/>
  <c r="MER73"/>
  <c r="MEQ73"/>
  <c r="MEN73"/>
  <c r="MEM73"/>
  <c r="MEI73"/>
  <c r="MEJ73" s="1"/>
  <c r="MEE73"/>
  <c r="MEF73" s="1"/>
  <c r="MEB73"/>
  <c r="MEA73"/>
  <c r="MDX73"/>
  <c r="MDW73"/>
  <c r="MDT73"/>
  <c r="MDS73"/>
  <c r="MDO73"/>
  <c r="MDP73" s="1"/>
  <c r="MDK73"/>
  <c r="MDL73" s="1"/>
  <c r="MDH73"/>
  <c r="MDG73"/>
  <c r="MDD73"/>
  <c r="MDC73"/>
  <c r="MCY73"/>
  <c r="MCZ73" s="1"/>
  <c r="MCU73"/>
  <c r="MCV73" s="1"/>
  <c r="MCR73"/>
  <c r="MCQ73"/>
  <c r="MCN73"/>
  <c r="MCM73"/>
  <c r="MCI73"/>
  <c r="MCJ73" s="1"/>
  <c r="MCE73"/>
  <c r="MCF73" s="1"/>
  <c r="MCB73"/>
  <c r="MCA73"/>
  <c r="MBW73"/>
  <c r="MBX73" s="1"/>
  <c r="MBS73"/>
  <c r="MBT73" s="1"/>
  <c r="MBP73"/>
  <c r="MBO73"/>
  <c r="MBL73"/>
  <c r="MBK73"/>
  <c r="MBG73"/>
  <c r="MBH73" s="1"/>
  <c r="MBC73"/>
  <c r="MBD73" s="1"/>
  <c r="MAZ73"/>
  <c r="MAY73"/>
  <c r="MAV73"/>
  <c r="MAU73"/>
  <c r="MAQ73"/>
  <c r="MAR73" s="1"/>
  <c r="MAM73"/>
  <c r="MAN73" s="1"/>
  <c r="MAI73"/>
  <c r="MAJ73" s="1"/>
  <c r="MAF73"/>
  <c r="MAE73"/>
  <c r="MAA73"/>
  <c r="MAB73" s="1"/>
  <c r="LZW73"/>
  <c r="LZX73" s="1"/>
  <c r="LZT73"/>
  <c r="LZS73"/>
  <c r="LZP73"/>
  <c r="LZO73"/>
  <c r="LZK73"/>
  <c r="LZL73" s="1"/>
  <c r="LZG73"/>
  <c r="LZH73" s="1"/>
  <c r="LZD73"/>
  <c r="LZC73"/>
  <c r="LYZ73"/>
  <c r="LYY73"/>
  <c r="LYV73"/>
  <c r="LYU73"/>
  <c r="LYQ73"/>
  <c r="LYR73" s="1"/>
  <c r="LYM73"/>
  <c r="LYN73" s="1"/>
  <c r="LYJ73"/>
  <c r="LYI73"/>
  <c r="LYF73"/>
  <c r="LYE73"/>
  <c r="LYA73"/>
  <c r="LYB73" s="1"/>
  <c r="LXW73"/>
  <c r="LXX73" s="1"/>
  <c r="LXT73"/>
  <c r="LXS73"/>
  <c r="LXP73"/>
  <c r="LXO73"/>
  <c r="LXK73"/>
  <c r="LXL73" s="1"/>
  <c r="LXG73"/>
  <c r="LXH73" s="1"/>
  <c r="LXD73"/>
  <c r="LXC73"/>
  <c r="LWZ73"/>
  <c r="LWY73"/>
  <c r="LWU73"/>
  <c r="LWV73" s="1"/>
  <c r="LWR73"/>
  <c r="LWQ73"/>
  <c r="LWN73"/>
  <c r="LWM73"/>
  <c r="LWJ73"/>
  <c r="LWI73"/>
  <c r="LWE73"/>
  <c r="LWF73" s="1"/>
  <c r="LWB73"/>
  <c r="LWA73"/>
  <c r="LVX73"/>
  <c r="LVW73"/>
  <c r="LVS73"/>
  <c r="LVT73" s="1"/>
  <c r="LVO73"/>
  <c r="LVP73" s="1"/>
  <c r="LVL73"/>
  <c r="LVK73"/>
  <c r="LVH73"/>
  <c r="LVG73"/>
  <c r="LVC73"/>
  <c r="LVD73" s="1"/>
  <c r="LUY73"/>
  <c r="LUZ73" s="1"/>
  <c r="LUU73"/>
  <c r="LUV73" s="1"/>
  <c r="LUR73"/>
  <c r="LUQ73"/>
  <c r="LUM73"/>
  <c r="LUN73" s="1"/>
  <c r="LUI73"/>
  <c r="LUJ73" s="1"/>
  <c r="LUF73"/>
  <c r="LUE73"/>
  <c r="LUB73"/>
  <c r="LUA73"/>
  <c r="LTX73"/>
  <c r="LTW73"/>
  <c r="LTS73"/>
  <c r="LTT73" s="1"/>
  <c r="LTO73"/>
  <c r="LTP73" s="1"/>
  <c r="LTL73"/>
  <c r="LTK73"/>
  <c r="LTH73"/>
  <c r="LTG73"/>
  <c r="LTC73"/>
  <c r="LTD73" s="1"/>
  <c r="LSY73"/>
  <c r="LSZ73" s="1"/>
  <c r="LSV73"/>
  <c r="LSU73"/>
  <c r="LSR73"/>
  <c r="LSQ73"/>
  <c r="LSM73"/>
  <c r="LSN73" s="1"/>
  <c r="LSI73"/>
  <c r="LSJ73" s="1"/>
  <c r="LSF73"/>
  <c r="LSE73"/>
  <c r="LSB73"/>
  <c r="LSA73"/>
  <c r="LRW73"/>
  <c r="LRX73" s="1"/>
  <c r="LRT73"/>
  <c r="LRS73"/>
  <c r="LRP73"/>
  <c r="LRO73"/>
  <c r="LRK73"/>
  <c r="LRL73" s="1"/>
  <c r="LRG73"/>
  <c r="LRH73" s="1"/>
  <c r="LRD73"/>
  <c r="LRC73"/>
  <c r="LQZ73"/>
  <c r="LQY73"/>
  <c r="LQU73"/>
  <c r="LQV73" s="1"/>
  <c r="LQQ73"/>
  <c r="LQR73" s="1"/>
  <c r="LQN73"/>
  <c r="LQM73"/>
  <c r="LQJ73"/>
  <c r="LQI73"/>
  <c r="LQE73"/>
  <c r="LQF73" s="1"/>
  <c r="LQA73"/>
  <c r="LQB73" s="1"/>
  <c r="LPX73"/>
  <c r="LPW73"/>
  <c r="LPT73"/>
  <c r="LPS73"/>
  <c r="LPO73"/>
  <c r="LPP73" s="1"/>
  <c r="LPK73"/>
  <c r="LPL73" s="1"/>
  <c r="LPG73"/>
  <c r="LPH73" s="1"/>
  <c r="LPD73"/>
  <c r="LPC73"/>
  <c r="LOZ73"/>
  <c r="LOY73"/>
  <c r="LOU73"/>
  <c r="LOV73" s="1"/>
  <c r="LOQ73"/>
  <c r="LOR73" s="1"/>
  <c r="LON73"/>
  <c r="LOM73"/>
  <c r="LOJ73"/>
  <c r="LOI73"/>
  <c r="LOE73"/>
  <c r="LOF73" s="1"/>
  <c r="LOA73"/>
  <c r="LOB73" s="1"/>
  <c r="LNX73"/>
  <c r="LNW73"/>
  <c r="LNS73"/>
  <c r="LNT73" s="1"/>
  <c r="LNO73"/>
  <c r="LNP73" s="1"/>
  <c r="LNK73"/>
  <c r="LNL73" s="1"/>
  <c r="LNH73"/>
  <c r="LNG73"/>
  <c r="LND73"/>
  <c r="LNC73"/>
  <c r="LMY73"/>
  <c r="LMZ73" s="1"/>
  <c r="LMV73"/>
  <c r="LMU73"/>
  <c r="LMR73"/>
  <c r="LMQ73"/>
  <c r="LMN73"/>
  <c r="LMM73"/>
  <c r="LMI73"/>
  <c r="LMJ73" s="1"/>
  <c r="LMF73"/>
  <c r="LME73"/>
  <c r="LMB73"/>
  <c r="LMA73"/>
  <c r="LLW73"/>
  <c r="LLX73" s="1"/>
  <c r="LLS73"/>
  <c r="LLT73" s="1"/>
  <c r="LLP73"/>
  <c r="LLO73"/>
  <c r="LLL73"/>
  <c r="LLK73"/>
  <c r="LLG73"/>
  <c r="LLH73" s="1"/>
  <c r="LLC73"/>
  <c r="LLD73" s="1"/>
  <c r="LKZ73"/>
  <c r="LKY73"/>
  <c r="LKV73"/>
  <c r="LKU73"/>
  <c r="LKQ73"/>
  <c r="LKR73" s="1"/>
  <c r="LKM73"/>
  <c r="LKN73" s="1"/>
  <c r="LKJ73"/>
  <c r="LKI73"/>
  <c r="LKF73"/>
  <c r="LKE73"/>
  <c r="LKB73"/>
  <c r="LKA73"/>
  <c r="LJW73"/>
  <c r="LJX73" s="1"/>
  <c r="LJS73"/>
  <c r="LJT73" s="1"/>
  <c r="LJP73"/>
  <c r="LJO73"/>
  <c r="LJL73"/>
  <c r="LJK73"/>
  <c r="LJG73"/>
  <c r="LJH73" s="1"/>
  <c r="LJC73"/>
  <c r="LJD73" s="1"/>
  <c r="LIZ73"/>
  <c r="LIY73"/>
  <c r="LIV73"/>
  <c r="LIU73"/>
  <c r="LIQ73"/>
  <c r="LIR73" s="1"/>
  <c r="LIM73"/>
  <c r="LIN73" s="1"/>
  <c r="LIJ73"/>
  <c r="LII73"/>
  <c r="LIE73"/>
  <c r="LIF73" s="1"/>
  <c r="LIA73"/>
  <c r="LIB73" s="1"/>
  <c r="LHX73"/>
  <c r="LHW73"/>
  <c r="LHT73"/>
  <c r="LHS73"/>
  <c r="LHO73"/>
  <c r="LHP73" s="1"/>
  <c r="LHK73"/>
  <c r="LHL73" s="1"/>
  <c r="LHH73"/>
  <c r="LHG73"/>
  <c r="LHD73"/>
  <c r="LHC73"/>
  <c r="LGY73"/>
  <c r="LGZ73" s="1"/>
  <c r="LGU73"/>
  <c r="LGV73" s="1"/>
  <c r="LGQ73"/>
  <c r="LGR73" s="1"/>
  <c r="LGN73"/>
  <c r="LGM73"/>
  <c r="LGI73"/>
  <c r="LGJ73" s="1"/>
  <c r="LGE73"/>
  <c r="LGF73" s="1"/>
  <c r="LGB73"/>
  <c r="LGA73"/>
  <c r="LFX73"/>
  <c r="LFW73"/>
  <c r="LFS73"/>
  <c r="LFT73" s="1"/>
  <c r="LFO73"/>
  <c r="LFP73" s="1"/>
  <c r="LFL73"/>
  <c r="LFK73"/>
  <c r="LFH73"/>
  <c r="LFG73"/>
  <c r="LFD73"/>
  <c r="LFC73"/>
  <c r="LEY73"/>
  <c r="LEZ73" s="1"/>
  <c r="LEU73"/>
  <c r="LEV73" s="1"/>
  <c r="LER73"/>
  <c r="LEQ73"/>
  <c r="LEN73"/>
  <c r="LEM73"/>
  <c r="LEI73"/>
  <c r="LEJ73" s="1"/>
  <c r="LEE73"/>
  <c r="LEF73" s="1"/>
  <c r="LEB73"/>
  <c r="LEA73"/>
  <c r="LDX73"/>
  <c r="LDW73"/>
  <c r="LDS73"/>
  <c r="LDT73" s="1"/>
  <c r="LDO73"/>
  <c r="LDP73" s="1"/>
  <c r="LDL73"/>
  <c r="LDK73"/>
  <c r="LDH73"/>
  <c r="LDG73"/>
  <c r="LDC73"/>
  <c r="LDD73" s="1"/>
  <c r="LCZ73"/>
  <c r="LCY73"/>
  <c r="LCV73"/>
  <c r="LCU73"/>
  <c r="LCR73"/>
  <c r="LCQ73"/>
  <c r="LCM73"/>
  <c r="LCN73" s="1"/>
  <c r="LCJ73"/>
  <c r="LCI73"/>
  <c r="LCF73"/>
  <c r="LCE73"/>
  <c r="LCA73"/>
  <c r="LCB73" s="1"/>
  <c r="LBW73"/>
  <c r="LBX73" s="1"/>
  <c r="LBT73"/>
  <c r="LBS73"/>
  <c r="LBP73"/>
  <c r="LBO73"/>
  <c r="LBK73"/>
  <c r="LBL73" s="1"/>
  <c r="LBG73"/>
  <c r="LBH73" s="1"/>
  <c r="LBC73"/>
  <c r="LBD73" s="1"/>
  <c r="LAZ73"/>
  <c r="LAY73"/>
  <c r="LAU73"/>
  <c r="LAV73" s="1"/>
  <c r="LAQ73"/>
  <c r="LAR73" s="1"/>
  <c r="LAN73"/>
  <c r="LAM73"/>
  <c r="LAJ73"/>
  <c r="LAI73"/>
  <c r="LAF73"/>
  <c r="LAE73"/>
  <c r="LAA73"/>
  <c r="LAB73" s="1"/>
  <c r="KZW73"/>
  <c r="KZX73" s="1"/>
  <c r="KZT73"/>
  <c r="KZS73"/>
  <c r="KZP73"/>
  <c r="KZO73"/>
  <c r="KZK73"/>
  <c r="KZL73" s="1"/>
  <c r="KZG73"/>
  <c r="KZH73" s="1"/>
  <c r="KZD73"/>
  <c r="KZC73"/>
  <c r="KYZ73"/>
  <c r="KYY73"/>
  <c r="KYU73"/>
  <c r="KYV73" s="1"/>
  <c r="KYQ73"/>
  <c r="KYR73" s="1"/>
  <c r="KYN73"/>
  <c r="KYM73"/>
  <c r="KYJ73"/>
  <c r="KYI73"/>
  <c r="KYE73"/>
  <c r="KYF73" s="1"/>
  <c r="KYB73"/>
  <c r="KYA73"/>
  <c r="KXX73"/>
  <c r="KXW73"/>
  <c r="KXS73"/>
  <c r="KXT73" s="1"/>
  <c r="KXO73"/>
  <c r="KXP73" s="1"/>
  <c r="KXL73"/>
  <c r="KXK73"/>
  <c r="KXH73"/>
  <c r="KXG73"/>
  <c r="KXC73"/>
  <c r="KXD73" s="1"/>
  <c r="KWY73"/>
  <c r="KWZ73" s="1"/>
  <c r="KWV73"/>
  <c r="KWU73"/>
  <c r="KWR73"/>
  <c r="KWQ73"/>
  <c r="KWM73"/>
  <c r="KWN73" s="1"/>
  <c r="KWI73"/>
  <c r="KWJ73" s="1"/>
  <c r="KWF73"/>
  <c r="KWE73"/>
  <c r="KWB73"/>
  <c r="KWA73"/>
  <c r="KVW73"/>
  <c r="KVX73" s="1"/>
  <c r="KVS73"/>
  <c r="KVT73" s="1"/>
  <c r="KVO73"/>
  <c r="KVP73" s="1"/>
  <c r="KVL73"/>
  <c r="KVK73"/>
  <c r="KVH73"/>
  <c r="KVG73"/>
  <c r="KVC73"/>
  <c r="KVD73" s="1"/>
  <c r="KUY73"/>
  <c r="KUZ73" s="1"/>
  <c r="KUU73"/>
  <c r="KUV73" s="1"/>
  <c r="KUR73"/>
  <c r="KUQ73"/>
  <c r="KUM73"/>
  <c r="KUN73" s="1"/>
  <c r="KUI73"/>
  <c r="KUJ73" s="1"/>
  <c r="KUF73"/>
  <c r="KUE73"/>
  <c r="KUA73"/>
  <c r="KUB73" s="1"/>
  <c r="KTW73"/>
  <c r="KTX73" s="1"/>
  <c r="KTS73"/>
  <c r="KTT73" s="1"/>
  <c r="KTO73"/>
  <c r="KTP73" s="1"/>
  <c r="KTL73"/>
  <c r="KTK73"/>
  <c r="KTG73"/>
  <c r="KTH73" s="1"/>
  <c r="KTD73"/>
  <c r="KTC73"/>
  <c r="KSY73"/>
  <c r="KSZ73" s="1"/>
  <c r="KSU73"/>
  <c r="KSV73" s="1"/>
  <c r="KSQ73"/>
  <c r="KSR73" s="1"/>
  <c r="KSN73"/>
  <c r="KSM73"/>
  <c r="KSI73"/>
  <c r="KSJ73" s="1"/>
  <c r="KSE73"/>
  <c r="KSF73" s="1"/>
  <c r="KSA73"/>
  <c r="KSB73" s="1"/>
  <c r="KRW73"/>
  <c r="KRX73" s="1"/>
  <c r="KRT73"/>
  <c r="KRS73"/>
  <c r="KRO73"/>
  <c r="KRP73" s="1"/>
  <c r="KRK73"/>
  <c r="KRL73" s="1"/>
  <c r="KRH73"/>
  <c r="KRG73"/>
  <c r="KRD73"/>
  <c r="KRC73"/>
  <c r="KQY73"/>
  <c r="KQZ73" s="1"/>
  <c r="KQU73"/>
  <c r="KQV73" s="1"/>
  <c r="KQQ73"/>
  <c r="KQR73" s="1"/>
  <c r="KQN73"/>
  <c r="KQM73"/>
  <c r="KQJ73"/>
  <c r="KQI73"/>
  <c r="KQE73"/>
  <c r="KQF73" s="1"/>
  <c r="KQA73"/>
  <c r="KQB73" s="1"/>
  <c r="KPW73"/>
  <c r="KPX73" s="1"/>
  <c r="KPT73"/>
  <c r="KPS73"/>
  <c r="KPO73"/>
  <c r="KPP73" s="1"/>
  <c r="KPK73"/>
  <c r="KPL73" s="1"/>
  <c r="KPH73"/>
  <c r="KPG73"/>
  <c r="KPC73"/>
  <c r="KPD73" s="1"/>
  <c r="KOY73"/>
  <c r="KOZ73" s="1"/>
  <c r="KOU73"/>
  <c r="KOV73" s="1"/>
  <c r="KOQ73"/>
  <c r="KOR73" s="1"/>
  <c r="KON73"/>
  <c r="KOM73"/>
  <c r="KOI73"/>
  <c r="KOJ73" s="1"/>
  <c r="KOF73"/>
  <c r="KOE73"/>
  <c r="KOA73"/>
  <c r="KOB73" s="1"/>
  <c r="KNX73"/>
  <c r="KNW73"/>
  <c r="KNS73"/>
  <c r="KNT73" s="1"/>
  <c r="KNP73"/>
  <c r="KNO73"/>
  <c r="KNK73"/>
  <c r="KNL73" s="1"/>
  <c r="KNG73"/>
  <c r="KNH73" s="1"/>
  <c r="KNC73"/>
  <c r="KND73" s="1"/>
  <c r="KMZ73"/>
  <c r="KMY73"/>
  <c r="KMV73"/>
  <c r="KMU73"/>
  <c r="KMQ73"/>
  <c r="KMR73" s="1"/>
  <c r="KMM73"/>
  <c r="KMN73" s="1"/>
  <c r="KMI73"/>
  <c r="KMJ73" s="1"/>
  <c r="KMF73"/>
  <c r="KME73"/>
  <c r="KMA73"/>
  <c r="KMB73" s="1"/>
  <c r="KLW73"/>
  <c r="KLX73" s="1"/>
  <c r="KLT73"/>
  <c r="KLS73"/>
  <c r="KLO73"/>
  <c r="KLP73" s="1"/>
  <c r="KLL73"/>
  <c r="KLK73"/>
  <c r="KLG73"/>
  <c r="KLH73" s="1"/>
  <c r="KLC73"/>
  <c r="KLD73" s="1"/>
  <c r="KKZ73"/>
  <c r="KKY73"/>
  <c r="KKV73"/>
  <c r="KKU73"/>
  <c r="KKQ73"/>
  <c r="KKR73" s="1"/>
  <c r="KKM73"/>
  <c r="KKN73" s="1"/>
  <c r="KKJ73"/>
  <c r="KKI73"/>
  <c r="KKF73"/>
  <c r="KKE73"/>
  <c r="KKA73"/>
  <c r="KKB73" s="1"/>
  <c r="KJW73"/>
  <c r="KJX73" s="1"/>
  <c r="KJS73"/>
  <c r="KJT73" s="1"/>
  <c r="KJO73"/>
  <c r="KJP73" s="1"/>
  <c r="KJK73"/>
  <c r="KJL73" s="1"/>
  <c r="KJH73"/>
  <c r="KJG73"/>
  <c r="KJC73"/>
  <c r="KJD73" s="1"/>
  <c r="KIZ73"/>
  <c r="KIY73"/>
  <c r="KIU73"/>
  <c r="KIV73" s="1"/>
  <c r="KIR73"/>
  <c r="KIQ73"/>
  <c r="KIM73"/>
  <c r="KIN73" s="1"/>
  <c r="KII73"/>
  <c r="KIJ73" s="1"/>
  <c r="KIE73"/>
  <c r="KIF73" s="1"/>
  <c r="KIB73"/>
  <c r="KIA73"/>
  <c r="KHX73"/>
  <c r="KHW73"/>
  <c r="KHS73"/>
  <c r="KHT73" s="1"/>
  <c r="KHO73"/>
  <c r="KHP73" s="1"/>
  <c r="KHK73"/>
  <c r="KHL73" s="1"/>
  <c r="KHH73"/>
  <c r="KHG73"/>
  <c r="KHC73"/>
  <c r="KHD73" s="1"/>
  <c r="KGY73"/>
  <c r="KGZ73" s="1"/>
  <c r="KGV73"/>
  <c r="KGU73"/>
  <c r="KGQ73"/>
  <c r="KGR73" s="1"/>
  <c r="KGN73"/>
  <c r="KGM73"/>
  <c r="KGI73"/>
  <c r="KGJ73" s="1"/>
  <c r="KGE73"/>
  <c r="KGF73" s="1"/>
  <c r="KGB73"/>
  <c r="KGA73"/>
  <c r="KFX73"/>
  <c r="KFW73"/>
  <c r="KFS73"/>
  <c r="KFT73" s="1"/>
  <c r="KFO73"/>
  <c r="KFP73" s="1"/>
  <c r="KFK73"/>
  <c r="KFL73" s="1"/>
  <c r="KFH73"/>
  <c r="KFG73"/>
  <c r="KFC73"/>
  <c r="KFD73" s="1"/>
  <c r="KEY73"/>
  <c r="KEZ73" s="1"/>
  <c r="KEU73"/>
  <c r="KEV73" s="1"/>
  <c r="KER73"/>
  <c r="KEQ73"/>
  <c r="KEM73"/>
  <c r="KEN73" s="1"/>
  <c r="KEJ73"/>
  <c r="KEI73"/>
  <c r="KEE73"/>
  <c r="KEF73" s="1"/>
  <c r="KEA73"/>
  <c r="KEB73" s="1"/>
  <c r="KDW73"/>
  <c r="KDX73" s="1"/>
  <c r="KDT73"/>
  <c r="KDS73"/>
  <c r="KDO73"/>
  <c r="KDP73" s="1"/>
  <c r="KDK73"/>
  <c r="KDL73" s="1"/>
  <c r="KDG73"/>
  <c r="KDH73" s="1"/>
  <c r="KDC73"/>
  <c r="KDD73" s="1"/>
  <c r="KCZ73"/>
  <c r="KCY73"/>
  <c r="KCU73"/>
  <c r="KCV73" s="1"/>
  <c r="KCQ73"/>
  <c r="KCR73" s="1"/>
  <c r="KCN73"/>
  <c r="KCM73"/>
  <c r="KCJ73"/>
  <c r="KCI73"/>
  <c r="KCE73"/>
  <c r="KCF73" s="1"/>
  <c r="KCA73"/>
  <c r="KCB73" s="1"/>
  <c r="KBX73"/>
  <c r="KBW73"/>
  <c r="KBT73"/>
  <c r="KBS73"/>
  <c r="KBP73"/>
  <c r="KBO73"/>
  <c r="KBK73"/>
  <c r="KBL73" s="1"/>
  <c r="KBG73"/>
  <c r="KBH73" s="1"/>
  <c r="KBD73"/>
  <c r="KBC73"/>
  <c r="KAZ73"/>
  <c r="KAY73"/>
  <c r="KAU73"/>
  <c r="KAV73" s="1"/>
  <c r="KAQ73"/>
  <c r="KAR73" s="1"/>
  <c r="KAN73"/>
  <c r="KAM73"/>
  <c r="KAJ73"/>
  <c r="KAI73"/>
  <c r="KAE73"/>
  <c r="KAF73" s="1"/>
  <c r="KAA73"/>
  <c r="KAB73" s="1"/>
  <c r="JZW73"/>
  <c r="JZX73" s="1"/>
  <c r="JZT73"/>
  <c r="JZS73"/>
  <c r="JZO73"/>
  <c r="JZP73" s="1"/>
  <c r="JZL73"/>
  <c r="JZK73"/>
  <c r="JZG73"/>
  <c r="JZH73" s="1"/>
  <c r="JZC73"/>
  <c r="JZD73" s="1"/>
  <c r="JYY73"/>
  <c r="JYZ73" s="1"/>
  <c r="JYV73"/>
  <c r="JYU73"/>
  <c r="JYQ73"/>
  <c r="JYR73" s="1"/>
  <c r="JYM73"/>
  <c r="JYN73" s="1"/>
  <c r="JYI73"/>
  <c r="JYJ73" s="1"/>
  <c r="JYE73"/>
  <c r="JYF73" s="1"/>
  <c r="JYB73"/>
  <c r="JYA73"/>
  <c r="JXW73"/>
  <c r="JXX73" s="1"/>
  <c r="JXS73"/>
  <c r="JXT73" s="1"/>
  <c r="JXP73"/>
  <c r="JXO73"/>
  <c r="JXL73"/>
  <c r="JXK73"/>
  <c r="JXG73"/>
  <c r="JXH73" s="1"/>
  <c r="JXC73"/>
  <c r="JXD73" s="1"/>
  <c r="JWY73"/>
  <c r="JWZ73" s="1"/>
  <c r="JWV73"/>
  <c r="JWU73"/>
  <c r="JWR73"/>
  <c r="JWQ73"/>
  <c r="JWM73"/>
  <c r="JWN73" s="1"/>
  <c r="JWI73"/>
  <c r="JWJ73" s="1"/>
  <c r="JWE73"/>
  <c r="JWF73" s="1"/>
  <c r="JWB73"/>
  <c r="JWA73"/>
  <c r="JVW73"/>
  <c r="JVX73" s="1"/>
  <c r="JVS73"/>
  <c r="JVT73" s="1"/>
  <c r="JVP73"/>
  <c r="JVO73"/>
  <c r="JVK73"/>
  <c r="JVL73" s="1"/>
  <c r="JVG73"/>
  <c r="JVH73" s="1"/>
  <c r="JVC73"/>
  <c r="JVD73" s="1"/>
  <c r="JUY73"/>
  <c r="JUZ73" s="1"/>
  <c r="JUU73"/>
  <c r="JUV73" s="1"/>
  <c r="JUQ73"/>
  <c r="JUR73" s="1"/>
  <c r="JUN73"/>
  <c r="JUM73"/>
  <c r="JUI73"/>
  <c r="JUJ73" s="1"/>
  <c r="JUF73"/>
  <c r="JUE73"/>
  <c r="JUA73"/>
  <c r="JUB73" s="1"/>
  <c r="JTX73"/>
  <c r="JTW73"/>
  <c r="JTS73"/>
  <c r="JTT73" s="1"/>
  <c r="JTO73"/>
  <c r="JTP73" s="1"/>
  <c r="JTK73"/>
  <c r="JTL73" s="1"/>
  <c r="JTH73"/>
  <c r="JTG73"/>
  <c r="JTD73"/>
  <c r="JTC73"/>
  <c r="JSY73"/>
  <c r="JSZ73" s="1"/>
  <c r="JSU73"/>
  <c r="JSV73" s="1"/>
  <c r="JSR73"/>
  <c r="JSQ73"/>
  <c r="JSN73"/>
  <c r="JSM73"/>
  <c r="JSI73"/>
  <c r="JSJ73" s="1"/>
  <c r="JSE73"/>
  <c r="JSF73" s="1"/>
  <c r="JSB73"/>
  <c r="JSA73"/>
  <c r="JRX73"/>
  <c r="JRW73"/>
  <c r="JRT73"/>
  <c r="JRS73"/>
  <c r="JRO73"/>
  <c r="JRP73" s="1"/>
  <c r="JRK73"/>
  <c r="JRL73" s="1"/>
  <c r="JRH73"/>
  <c r="JRG73"/>
  <c r="JRD73"/>
  <c r="JRC73"/>
  <c r="JQY73"/>
  <c r="JQZ73" s="1"/>
  <c r="JQU73"/>
  <c r="JQV73" s="1"/>
  <c r="JQQ73"/>
  <c r="JQR73" s="1"/>
  <c r="JQN73"/>
  <c r="JQM73"/>
  <c r="JQI73"/>
  <c r="JQJ73" s="1"/>
  <c r="JQE73"/>
  <c r="JQF73" s="1"/>
  <c r="JQA73"/>
  <c r="JQB73" s="1"/>
  <c r="JPW73"/>
  <c r="JPX73" s="1"/>
  <c r="JPS73"/>
  <c r="JPT73" s="1"/>
  <c r="JPP73"/>
  <c r="JPO73"/>
  <c r="JPK73"/>
  <c r="JPL73" s="1"/>
  <c r="JPH73"/>
  <c r="JPG73"/>
  <c r="JPC73"/>
  <c r="JPD73" s="1"/>
  <c r="JOZ73"/>
  <c r="JOY73"/>
  <c r="JOU73"/>
  <c r="JOV73" s="1"/>
  <c r="JOQ73"/>
  <c r="JOR73" s="1"/>
  <c r="JOM73"/>
  <c r="JON73" s="1"/>
  <c r="JOJ73"/>
  <c r="JOI73"/>
  <c r="JOF73"/>
  <c r="JOE73"/>
  <c r="JOA73"/>
  <c r="JOB73" s="1"/>
  <c r="JNW73"/>
  <c r="JNX73" s="1"/>
  <c r="JNS73"/>
  <c r="JNT73" s="1"/>
  <c r="JNP73"/>
  <c r="JNO73"/>
  <c r="JNK73"/>
  <c r="JNL73" s="1"/>
  <c r="JNG73"/>
  <c r="JNH73" s="1"/>
  <c r="JND73"/>
  <c r="JNC73"/>
  <c r="JMY73"/>
  <c r="JMZ73" s="1"/>
  <c r="JMV73"/>
  <c r="JMU73"/>
  <c r="JMQ73"/>
  <c r="JMR73" s="1"/>
  <c r="JMM73"/>
  <c r="JMN73" s="1"/>
  <c r="JMJ73"/>
  <c r="JMI73"/>
  <c r="JMF73"/>
  <c r="JME73"/>
  <c r="JMA73"/>
  <c r="JMB73" s="1"/>
  <c r="JLW73"/>
  <c r="JLX73" s="1"/>
  <c r="JLS73"/>
  <c r="JLT73" s="1"/>
  <c r="JLP73"/>
  <c r="JLO73"/>
  <c r="JLK73"/>
  <c r="JLL73" s="1"/>
  <c r="JLG73"/>
  <c r="JLH73" s="1"/>
  <c r="JLC73"/>
  <c r="JLD73" s="1"/>
  <c r="JKZ73"/>
  <c r="JKY73"/>
  <c r="JKU73"/>
  <c r="JKV73" s="1"/>
  <c r="JKR73"/>
  <c r="JKQ73"/>
  <c r="JKM73"/>
  <c r="JKN73" s="1"/>
  <c r="JKJ73"/>
  <c r="JKI73"/>
  <c r="JKE73"/>
  <c r="JKF73" s="1"/>
  <c r="JKB73"/>
  <c r="JKA73"/>
  <c r="JJW73"/>
  <c r="JJX73" s="1"/>
  <c r="JJS73"/>
  <c r="JJT73" s="1"/>
  <c r="JJO73"/>
  <c r="JJP73" s="1"/>
  <c r="JJL73"/>
  <c r="JJK73"/>
  <c r="JJH73"/>
  <c r="JJG73"/>
  <c r="JJC73"/>
  <c r="JJD73" s="1"/>
  <c r="JIY73"/>
  <c r="JIZ73" s="1"/>
  <c r="JIV73"/>
  <c r="JIU73"/>
  <c r="JIR73"/>
  <c r="JIQ73"/>
  <c r="JIM73"/>
  <c r="JIN73" s="1"/>
  <c r="JII73"/>
  <c r="JIJ73" s="1"/>
  <c r="JIE73"/>
  <c r="JIF73" s="1"/>
  <c r="JIB73"/>
  <c r="JIA73"/>
  <c r="JHX73"/>
  <c r="JHW73"/>
  <c r="JHS73"/>
  <c r="JHT73" s="1"/>
  <c r="JHO73"/>
  <c r="JHP73" s="1"/>
  <c r="JHK73"/>
  <c r="JHL73" s="1"/>
  <c r="JHH73"/>
  <c r="JHG73"/>
  <c r="JHC73"/>
  <c r="JHD73" s="1"/>
  <c r="JGY73"/>
  <c r="JGZ73" s="1"/>
  <c r="JGV73"/>
  <c r="JGU73"/>
  <c r="JGQ73"/>
  <c r="JGR73" s="1"/>
  <c r="JGM73"/>
  <c r="JGN73" s="1"/>
  <c r="JGI73"/>
  <c r="JGJ73" s="1"/>
  <c r="JGE73"/>
  <c r="JGF73" s="1"/>
  <c r="JGB73"/>
  <c r="JGA73"/>
  <c r="JFW73"/>
  <c r="JFX73" s="1"/>
  <c r="JFT73"/>
  <c r="JFS73"/>
  <c r="JFO73"/>
  <c r="JFP73" s="1"/>
  <c r="JFK73"/>
  <c r="JFL73" s="1"/>
  <c r="JFG73"/>
  <c r="JFH73" s="1"/>
  <c r="JFD73"/>
  <c r="JFC73"/>
  <c r="JEY73"/>
  <c r="JEZ73" s="1"/>
  <c r="JEU73"/>
  <c r="JEV73" s="1"/>
  <c r="JEQ73"/>
  <c r="JER73" s="1"/>
  <c r="JEM73"/>
  <c r="JEN73" s="1"/>
  <c r="JEJ73"/>
  <c r="JEI73"/>
  <c r="JEE73"/>
  <c r="JEF73" s="1"/>
  <c r="JEA73"/>
  <c r="JEB73" s="1"/>
  <c r="JDX73"/>
  <c r="JDW73"/>
  <c r="JDT73"/>
  <c r="JDS73"/>
  <c r="JDO73"/>
  <c r="JDP73" s="1"/>
  <c r="JDK73"/>
  <c r="JDL73" s="1"/>
  <c r="JDG73"/>
  <c r="JDH73" s="1"/>
  <c r="JDD73"/>
  <c r="JDC73"/>
  <c r="JCZ73"/>
  <c r="JCY73"/>
  <c r="JCU73"/>
  <c r="JCV73" s="1"/>
  <c r="JCQ73"/>
  <c r="JCR73" s="1"/>
  <c r="JCM73"/>
  <c r="JCN73" s="1"/>
  <c r="JCJ73"/>
  <c r="JCI73"/>
  <c r="JCE73"/>
  <c r="JCF73" s="1"/>
  <c r="JCA73"/>
  <c r="JCB73" s="1"/>
  <c r="JBX73"/>
  <c r="JBW73"/>
  <c r="JBS73"/>
  <c r="JBT73" s="1"/>
  <c r="JBO73"/>
  <c r="JBP73" s="1"/>
  <c r="JBK73"/>
  <c r="JBL73" s="1"/>
  <c r="JBG73"/>
  <c r="JBH73" s="1"/>
  <c r="JBD73"/>
  <c r="JBC73"/>
  <c r="JAY73"/>
  <c r="JAZ73" s="1"/>
  <c r="JAV73"/>
  <c r="JAU73"/>
  <c r="JAQ73"/>
  <c r="JAR73" s="1"/>
  <c r="JAN73"/>
  <c r="JAM73"/>
  <c r="JAI73"/>
  <c r="JAJ73" s="1"/>
  <c r="JAF73"/>
  <c r="JAE73"/>
  <c r="JAA73"/>
  <c r="JAB73" s="1"/>
  <c r="IZW73"/>
  <c r="IZX73" s="1"/>
  <c r="IZS73"/>
  <c r="IZT73" s="1"/>
  <c r="IZP73"/>
  <c r="IZO73"/>
  <c r="IZL73"/>
  <c r="IZK73"/>
  <c r="IZG73"/>
  <c r="IZH73" s="1"/>
  <c r="IZC73"/>
  <c r="IZD73" s="1"/>
  <c r="IYY73"/>
  <c r="IYZ73" s="1"/>
  <c r="IYV73"/>
  <c r="IYU73"/>
  <c r="IYQ73"/>
  <c r="IYR73" s="1"/>
  <c r="IYM73"/>
  <c r="IYN73" s="1"/>
  <c r="IYJ73"/>
  <c r="IYI73"/>
  <c r="IYE73"/>
  <c r="IYF73" s="1"/>
  <c r="IYB73"/>
  <c r="IYA73"/>
  <c r="IXW73"/>
  <c r="IXX73" s="1"/>
  <c r="IXS73"/>
  <c r="IXT73" s="1"/>
  <c r="IXP73"/>
  <c r="IXO73"/>
  <c r="IXL73"/>
  <c r="IXK73"/>
  <c r="IXG73"/>
  <c r="IXH73" s="1"/>
  <c r="IXC73"/>
  <c r="IXD73" s="1"/>
  <c r="IWZ73"/>
  <c r="IWY73"/>
  <c r="IWV73"/>
  <c r="IWU73"/>
  <c r="IWQ73"/>
  <c r="IWR73" s="1"/>
  <c r="IWM73"/>
  <c r="IWN73" s="1"/>
  <c r="IWI73"/>
  <c r="IWJ73" s="1"/>
  <c r="IWE73"/>
  <c r="IWF73" s="1"/>
  <c r="IWA73"/>
  <c r="IWB73" s="1"/>
  <c r="IVX73"/>
  <c r="IVW73"/>
  <c r="IVS73"/>
  <c r="IVT73" s="1"/>
  <c r="IVP73"/>
  <c r="IVO73"/>
  <c r="IVK73"/>
  <c r="IVL73" s="1"/>
  <c r="IVH73"/>
  <c r="IVG73"/>
  <c r="IVC73"/>
  <c r="IVD73" s="1"/>
  <c r="IUY73"/>
  <c r="IUZ73" s="1"/>
  <c r="IUU73"/>
  <c r="IUV73" s="1"/>
  <c r="IUR73"/>
  <c r="IUQ73"/>
  <c r="IUN73"/>
  <c r="IUM73"/>
  <c r="IUI73"/>
  <c r="IUJ73" s="1"/>
  <c r="IUE73"/>
  <c r="IUF73" s="1"/>
  <c r="IUA73"/>
  <c r="IUB73" s="1"/>
  <c r="ITX73"/>
  <c r="ITW73"/>
  <c r="ITS73"/>
  <c r="ITT73" s="1"/>
  <c r="ITO73"/>
  <c r="ITP73" s="1"/>
  <c r="ITL73"/>
  <c r="ITK73"/>
  <c r="ITG73"/>
  <c r="ITH73" s="1"/>
  <c r="ITD73"/>
  <c r="ITC73"/>
  <c r="ISY73"/>
  <c r="ISZ73" s="1"/>
  <c r="ISU73"/>
  <c r="ISV73" s="1"/>
  <c r="ISR73"/>
  <c r="ISQ73"/>
  <c r="ISN73"/>
  <c r="ISM73"/>
  <c r="ISI73"/>
  <c r="ISJ73" s="1"/>
  <c r="ISE73"/>
  <c r="ISF73" s="1"/>
  <c r="ISA73"/>
  <c r="ISB73" s="1"/>
  <c r="IRX73"/>
  <c r="IRW73"/>
  <c r="IRS73"/>
  <c r="IRT73" s="1"/>
  <c r="IRO73"/>
  <c r="IRP73" s="1"/>
  <c r="IRK73"/>
  <c r="IRL73" s="1"/>
  <c r="IRH73"/>
  <c r="IRG73"/>
  <c r="IRC73"/>
  <c r="IRD73" s="1"/>
  <c r="IQZ73"/>
  <c r="IQY73"/>
  <c r="IQU73"/>
  <c r="IQV73" s="1"/>
  <c r="IQQ73"/>
  <c r="IQR73" s="1"/>
  <c r="IQM73"/>
  <c r="IQN73" s="1"/>
  <c r="IQJ73"/>
  <c r="IQI73"/>
  <c r="IQE73"/>
  <c r="IQF73" s="1"/>
  <c r="IQA73"/>
  <c r="IQB73" s="1"/>
  <c r="IPW73"/>
  <c r="IPX73" s="1"/>
  <c r="IPS73"/>
  <c r="IPT73" s="1"/>
  <c r="IPP73"/>
  <c r="IPO73"/>
  <c r="IPK73"/>
  <c r="IPL73" s="1"/>
  <c r="IPG73"/>
  <c r="IPH73" s="1"/>
  <c r="IPD73"/>
  <c r="IPC73"/>
  <c r="IOZ73"/>
  <c r="IOY73"/>
  <c r="IOU73"/>
  <c r="IOV73" s="1"/>
  <c r="IOQ73"/>
  <c r="IOR73" s="1"/>
  <c r="ION73"/>
  <c r="IOM73"/>
  <c r="IOJ73"/>
  <c r="IOI73"/>
  <c r="IOF73"/>
  <c r="IOE73"/>
  <c r="IOA73"/>
  <c r="IOB73" s="1"/>
  <c r="INW73"/>
  <c r="INX73" s="1"/>
  <c r="INT73"/>
  <c r="INS73"/>
  <c r="INP73"/>
  <c r="INO73"/>
  <c r="INK73"/>
  <c r="INL73" s="1"/>
  <c r="ING73"/>
  <c r="INH73" s="1"/>
  <c r="IND73"/>
  <c r="INC73"/>
  <c r="IMZ73"/>
  <c r="IMY73"/>
  <c r="IMU73"/>
  <c r="IMV73" s="1"/>
  <c r="IMQ73"/>
  <c r="IMR73" s="1"/>
  <c r="IMM73"/>
  <c r="IMN73" s="1"/>
  <c r="IMJ73"/>
  <c r="IMI73"/>
  <c r="IME73"/>
  <c r="IMF73" s="1"/>
  <c r="IMB73"/>
  <c r="IMA73"/>
  <c r="ILW73"/>
  <c r="ILX73" s="1"/>
  <c r="ILS73"/>
  <c r="ILT73" s="1"/>
  <c r="ILO73"/>
  <c r="ILP73" s="1"/>
  <c r="ILL73"/>
  <c r="ILK73"/>
  <c r="ILG73"/>
  <c r="ILH73" s="1"/>
  <c r="ILC73"/>
  <c r="ILD73" s="1"/>
  <c r="IKY73"/>
  <c r="IKZ73" s="1"/>
  <c r="IKU73"/>
  <c r="IKV73" s="1"/>
  <c r="IKR73"/>
  <c r="IKQ73"/>
  <c r="IKM73"/>
  <c r="IKN73" s="1"/>
  <c r="IKI73"/>
  <c r="IKJ73" s="1"/>
  <c r="IKF73"/>
  <c r="IKE73"/>
  <c r="IKB73"/>
  <c r="IKA73"/>
  <c r="IJW73"/>
  <c r="IJX73" s="1"/>
  <c r="IJS73"/>
  <c r="IJT73" s="1"/>
  <c r="IJO73"/>
  <c r="IJP73" s="1"/>
  <c r="IJL73"/>
  <c r="IJK73"/>
  <c r="IJH73"/>
  <c r="IJG73"/>
  <c r="IJC73"/>
  <c r="IJD73" s="1"/>
  <c r="IIY73"/>
  <c r="IIZ73" s="1"/>
  <c r="IIU73"/>
  <c r="IIV73" s="1"/>
  <c r="IIR73"/>
  <c r="IIQ73"/>
  <c r="IIM73"/>
  <c r="IIN73" s="1"/>
  <c r="III73"/>
  <c r="IIJ73" s="1"/>
  <c r="IIF73"/>
  <c r="IIE73"/>
  <c r="IIA73"/>
  <c r="IIB73" s="1"/>
  <c r="IHW73"/>
  <c r="IHX73" s="1"/>
  <c r="IHS73"/>
  <c r="IHT73" s="1"/>
  <c r="IHO73"/>
  <c r="IHP73" s="1"/>
  <c r="IHK73"/>
  <c r="IHL73" s="1"/>
  <c r="IHG73"/>
  <c r="IHH73" s="1"/>
  <c r="IHD73"/>
  <c r="IHC73"/>
  <c r="IGY73"/>
  <c r="IGZ73" s="1"/>
  <c r="IGV73"/>
  <c r="IGU73"/>
  <c r="IGQ73"/>
  <c r="IGR73" s="1"/>
  <c r="IGN73"/>
  <c r="IGM73"/>
  <c r="IGI73"/>
  <c r="IGJ73" s="1"/>
  <c r="IGE73"/>
  <c r="IGF73" s="1"/>
  <c r="IGA73"/>
  <c r="IGB73" s="1"/>
  <c r="IFX73"/>
  <c r="IFW73"/>
  <c r="IFT73"/>
  <c r="IFS73"/>
  <c r="IFO73"/>
  <c r="IFP73" s="1"/>
  <c r="IFK73"/>
  <c r="IFL73" s="1"/>
  <c r="IFH73"/>
  <c r="IFG73"/>
  <c r="IFD73"/>
  <c r="IFC73"/>
  <c r="IEY73"/>
  <c r="IEZ73" s="1"/>
  <c r="IEU73"/>
  <c r="IEV73" s="1"/>
  <c r="IER73"/>
  <c r="IEQ73"/>
  <c r="IEN73"/>
  <c r="IEM73"/>
  <c r="IEJ73"/>
  <c r="IEI73"/>
  <c r="IEE73"/>
  <c r="IEF73" s="1"/>
  <c r="IEA73"/>
  <c r="IEB73" s="1"/>
  <c r="IDX73"/>
  <c r="IDW73"/>
  <c r="IDT73"/>
  <c r="IDS73"/>
  <c r="IDO73"/>
  <c r="IDP73" s="1"/>
  <c r="IDK73"/>
  <c r="IDL73" s="1"/>
  <c r="IDG73"/>
  <c r="IDH73" s="1"/>
  <c r="IDD73"/>
  <c r="IDC73"/>
  <c r="ICY73"/>
  <c r="ICZ73" s="1"/>
  <c r="ICU73"/>
  <c r="ICV73" s="1"/>
  <c r="ICQ73"/>
  <c r="ICR73" s="1"/>
  <c r="ICM73"/>
  <c r="ICN73" s="1"/>
  <c r="ICI73"/>
  <c r="ICJ73" s="1"/>
  <c r="ICF73"/>
  <c r="ICE73"/>
  <c r="ICA73"/>
  <c r="ICB73" s="1"/>
  <c r="IBX73"/>
  <c r="IBW73"/>
  <c r="IBS73"/>
  <c r="IBT73" s="1"/>
  <c r="IBP73"/>
  <c r="IBO73"/>
  <c r="IBK73"/>
  <c r="IBL73" s="1"/>
  <c r="IBG73"/>
  <c r="IBH73" s="1"/>
  <c r="IBC73"/>
  <c r="IBD73" s="1"/>
  <c r="IAZ73"/>
  <c r="IAY73"/>
  <c r="IAV73"/>
  <c r="IAU73"/>
  <c r="IAQ73"/>
  <c r="IAR73" s="1"/>
  <c r="IAM73"/>
  <c r="IAN73" s="1"/>
  <c r="IAI73"/>
  <c r="IAJ73" s="1"/>
  <c r="IAF73"/>
  <c r="IAE73"/>
  <c r="IAA73"/>
  <c r="IAB73" s="1"/>
  <c r="HZW73"/>
  <c r="HZX73" s="1"/>
  <c r="HZT73"/>
  <c r="HZS73"/>
  <c r="HZO73"/>
  <c r="HZP73" s="1"/>
  <c r="HZL73"/>
  <c r="HZK73"/>
  <c r="HZG73"/>
  <c r="HZH73" s="1"/>
  <c r="HZC73"/>
  <c r="HZD73" s="1"/>
  <c r="HYZ73"/>
  <c r="HYY73"/>
  <c r="HYU73"/>
  <c r="HYV73" s="1"/>
  <c r="HYQ73"/>
  <c r="HYR73" s="1"/>
  <c r="HYM73"/>
  <c r="HYN73" s="1"/>
  <c r="HYI73"/>
  <c r="HYJ73" s="1"/>
  <c r="HYF73"/>
  <c r="HYE73"/>
  <c r="HYA73"/>
  <c r="HYB73" s="1"/>
  <c r="HXW73"/>
  <c r="HXX73" s="1"/>
  <c r="HXS73"/>
  <c r="HXT73" s="1"/>
  <c r="HXP73"/>
  <c r="HXO73"/>
  <c r="HXK73"/>
  <c r="HXL73" s="1"/>
  <c r="HXH73"/>
  <c r="HXG73"/>
  <c r="HXC73"/>
  <c r="HXD73" s="1"/>
  <c r="HWZ73"/>
  <c r="HWY73"/>
  <c r="HWU73"/>
  <c r="HWV73" s="1"/>
  <c r="HWQ73"/>
  <c r="HWR73" s="1"/>
  <c r="HWM73"/>
  <c r="HWN73" s="1"/>
  <c r="HWI73"/>
  <c r="HWJ73" s="1"/>
  <c r="HWE73"/>
  <c r="HWF73" s="1"/>
  <c r="HWB73"/>
  <c r="HWA73"/>
  <c r="HVX73"/>
  <c r="HVW73"/>
  <c r="HVS73"/>
  <c r="HVT73" s="1"/>
  <c r="HVO73"/>
  <c r="HVP73" s="1"/>
  <c r="HVL73"/>
  <c r="HVK73"/>
  <c r="HVH73"/>
  <c r="HVG73"/>
  <c r="HVC73"/>
  <c r="HVD73" s="1"/>
  <c r="HUY73"/>
  <c r="HUZ73" s="1"/>
  <c r="HUU73"/>
  <c r="HUV73" s="1"/>
  <c r="HUR73"/>
  <c r="HUQ73"/>
  <c r="HUN73"/>
  <c r="HUM73"/>
  <c r="HUI73"/>
  <c r="HUJ73" s="1"/>
  <c r="HUE73"/>
  <c r="HUF73" s="1"/>
  <c r="HUA73"/>
  <c r="HUB73" s="1"/>
  <c r="HTX73"/>
  <c r="HTW73"/>
  <c r="HTS73"/>
  <c r="HTT73" s="1"/>
  <c r="HTO73"/>
  <c r="HTP73" s="1"/>
  <c r="HTL73"/>
  <c r="HTK73"/>
  <c r="HTG73"/>
  <c r="HTH73" s="1"/>
  <c r="HTC73"/>
  <c r="HTD73" s="1"/>
  <c r="HSY73"/>
  <c r="HSZ73" s="1"/>
  <c r="HSU73"/>
  <c r="HSV73" s="1"/>
  <c r="HSR73"/>
  <c r="HSQ73"/>
  <c r="HSM73"/>
  <c r="HSN73" s="1"/>
  <c r="HSJ73"/>
  <c r="HSI73"/>
  <c r="HSE73"/>
  <c r="HSF73" s="1"/>
  <c r="HSA73"/>
  <c r="HSB73" s="1"/>
  <c r="HRW73"/>
  <c r="HRX73" s="1"/>
  <c r="HRT73"/>
  <c r="HRS73"/>
  <c r="HRO73"/>
  <c r="HRP73" s="1"/>
  <c r="HRK73"/>
  <c r="HRL73" s="1"/>
  <c r="HRG73"/>
  <c r="HRH73" s="1"/>
  <c r="HRC73"/>
  <c r="HRD73" s="1"/>
  <c r="HQZ73"/>
  <c r="HQY73"/>
  <c r="HQU73"/>
  <c r="HQV73" s="1"/>
  <c r="HQQ73"/>
  <c r="HQR73" s="1"/>
  <c r="HQN73"/>
  <c r="HQM73"/>
  <c r="HQI73"/>
  <c r="HQJ73" s="1"/>
  <c r="HQE73"/>
  <c r="HQF73" s="1"/>
  <c r="HQA73"/>
  <c r="HQB73" s="1"/>
  <c r="HPW73"/>
  <c r="HPX73" s="1"/>
  <c r="HPT73"/>
  <c r="HPS73"/>
  <c r="HPP73"/>
  <c r="HPO73"/>
  <c r="HPK73"/>
  <c r="HPL73" s="1"/>
  <c r="HPG73"/>
  <c r="HPH73" s="1"/>
  <c r="HPC73"/>
  <c r="HPD73" s="1"/>
  <c r="HOZ73"/>
  <c r="HOY73"/>
  <c r="HOU73"/>
  <c r="HOV73" s="1"/>
  <c r="HOQ73"/>
  <c r="HOR73" s="1"/>
  <c r="HON73"/>
  <c r="HOM73"/>
  <c r="HOI73"/>
  <c r="HOJ73" s="1"/>
  <c r="HOE73"/>
  <c r="HOF73" s="1"/>
  <c r="HOA73"/>
  <c r="HOB73" s="1"/>
  <c r="HNW73"/>
  <c r="HNX73" s="1"/>
  <c r="HNT73"/>
  <c r="HNS73"/>
  <c r="HNO73"/>
  <c r="HNP73" s="1"/>
  <c r="HNL73"/>
  <c r="HNK73"/>
  <c r="HNG73"/>
  <c r="HNH73" s="1"/>
  <c r="HND73"/>
  <c r="HNC73"/>
  <c r="HMY73"/>
  <c r="HMZ73" s="1"/>
  <c r="HMV73"/>
  <c r="HMU73"/>
  <c r="HMQ73"/>
  <c r="HMR73" s="1"/>
  <c r="HMM73"/>
  <c r="HMN73" s="1"/>
  <c r="HMI73"/>
  <c r="HMJ73" s="1"/>
  <c r="HMF73"/>
  <c r="HME73"/>
  <c r="HMB73"/>
  <c r="HMA73"/>
  <c r="HLW73"/>
  <c r="HLX73" s="1"/>
  <c r="HLS73"/>
  <c r="HLT73" s="1"/>
  <c r="HLO73"/>
  <c r="HLP73" s="1"/>
  <c r="HLL73"/>
  <c r="HLK73"/>
  <c r="HLG73"/>
  <c r="HLH73" s="1"/>
  <c r="HLC73"/>
  <c r="HLD73" s="1"/>
  <c r="HKZ73"/>
  <c r="HKY73"/>
  <c r="HKU73"/>
  <c r="HKV73" s="1"/>
  <c r="HKR73"/>
  <c r="HKQ73"/>
  <c r="HKM73"/>
  <c r="HKN73" s="1"/>
  <c r="HKI73"/>
  <c r="HKJ73" s="1"/>
  <c r="HKF73"/>
  <c r="HKE73"/>
  <c r="HKA73"/>
  <c r="HKB73" s="1"/>
  <c r="HJW73"/>
  <c r="HJX73" s="1"/>
  <c r="HJS73"/>
  <c r="HJT73" s="1"/>
  <c r="HJP73"/>
  <c r="HJO73"/>
  <c r="HJL73"/>
  <c r="HJK73"/>
  <c r="HJG73"/>
  <c r="HJH73" s="1"/>
  <c r="HJC73"/>
  <c r="HJD73" s="1"/>
  <c r="HIY73"/>
  <c r="HIZ73" s="1"/>
  <c r="HIU73"/>
  <c r="HIV73" s="1"/>
  <c r="HIQ73"/>
  <c r="HIR73" s="1"/>
  <c r="HIN73"/>
  <c r="HIM73"/>
  <c r="HII73"/>
  <c r="HIJ73" s="1"/>
  <c r="HIF73"/>
  <c r="HIE73"/>
  <c r="HIA73"/>
  <c r="HIB73" s="1"/>
  <c r="HHX73"/>
  <c r="HHW73"/>
  <c r="HHS73"/>
  <c r="HHT73" s="1"/>
  <c r="HHO73"/>
  <c r="HHP73" s="1"/>
  <c r="HHK73"/>
  <c r="HHL73" s="1"/>
  <c r="HHH73"/>
  <c r="HHG73"/>
  <c r="HHD73"/>
  <c r="HHC73"/>
  <c r="HGY73"/>
  <c r="HGZ73" s="1"/>
  <c r="HGU73"/>
  <c r="HGV73" s="1"/>
  <c r="HGQ73"/>
  <c r="HGR73" s="1"/>
  <c r="HGN73"/>
  <c r="HGM73"/>
  <c r="HGI73"/>
  <c r="HGJ73" s="1"/>
  <c r="HGE73"/>
  <c r="HGF73" s="1"/>
  <c r="HGB73"/>
  <c r="HGA73"/>
  <c r="HFW73"/>
  <c r="HFX73" s="1"/>
  <c r="HFT73"/>
  <c r="HFS73"/>
  <c r="HFO73"/>
  <c r="HFP73" s="1"/>
  <c r="HFK73"/>
  <c r="HFL73" s="1"/>
  <c r="HFH73"/>
  <c r="HFG73"/>
  <c r="HFC73"/>
  <c r="HFD73" s="1"/>
  <c r="HEY73"/>
  <c r="HEZ73" s="1"/>
  <c r="HEU73"/>
  <c r="HEV73" s="1"/>
  <c r="HEQ73"/>
  <c r="HER73" s="1"/>
  <c r="HEN73"/>
  <c r="HEM73"/>
  <c r="HEI73"/>
  <c r="HEJ73" s="1"/>
  <c r="HEE73"/>
  <c r="HEF73" s="1"/>
  <c r="HEA73"/>
  <c r="HEB73" s="1"/>
  <c r="HDX73"/>
  <c r="HDW73"/>
  <c r="HDS73"/>
  <c r="HDT73" s="1"/>
  <c r="HDP73"/>
  <c r="HDO73"/>
  <c r="HDK73"/>
  <c r="HDL73" s="1"/>
  <c r="HDG73"/>
  <c r="HDH73" s="1"/>
  <c r="HDC73"/>
  <c r="HDD73" s="1"/>
  <c r="HCY73"/>
  <c r="HCZ73" s="1"/>
  <c r="HCU73"/>
  <c r="HCV73" s="1"/>
  <c r="HCQ73"/>
  <c r="HCR73" s="1"/>
  <c r="HCM73"/>
  <c r="HCN73" s="1"/>
  <c r="HCI73"/>
  <c r="HCJ73" s="1"/>
  <c r="HCF73"/>
  <c r="HCE73"/>
  <c r="HCA73"/>
  <c r="HCB73" s="1"/>
  <c r="HBW73"/>
  <c r="HBX73" s="1"/>
  <c r="HBT73"/>
  <c r="HBS73"/>
  <c r="HBO73"/>
  <c r="HBP73" s="1"/>
  <c r="HBK73"/>
  <c r="HBL73" s="1"/>
  <c r="HBG73"/>
  <c r="HBH73" s="1"/>
  <c r="HBD73"/>
  <c r="HBC73"/>
  <c r="HAZ73"/>
  <c r="HAY73"/>
  <c r="HAV73"/>
  <c r="HAU73"/>
  <c r="HAQ73"/>
  <c r="HAR73" s="1"/>
  <c r="HAM73"/>
  <c r="HAN73" s="1"/>
  <c r="HAJ73"/>
  <c r="HAI73"/>
  <c r="HAF73"/>
  <c r="HAE73"/>
  <c r="HAA73"/>
  <c r="HAB73" s="1"/>
  <c r="GZW73"/>
  <c r="GZX73" s="1"/>
  <c r="GZT73"/>
  <c r="GZS73"/>
  <c r="GZP73"/>
  <c r="GZO73"/>
  <c r="GZK73"/>
  <c r="GZL73" s="1"/>
  <c r="GZG73"/>
  <c r="GZH73" s="1"/>
  <c r="GZC73"/>
  <c r="GZD73" s="1"/>
  <c r="GYZ73"/>
  <c r="GYY73"/>
  <c r="GYU73"/>
  <c r="GYV73" s="1"/>
  <c r="GYR73"/>
  <c r="GYQ73"/>
  <c r="GYM73"/>
  <c r="GYN73" s="1"/>
  <c r="GYI73"/>
  <c r="GYJ73" s="1"/>
  <c r="GYE73"/>
  <c r="GYF73" s="1"/>
  <c r="GYB73"/>
  <c r="GYA73"/>
  <c r="GXW73"/>
  <c r="GXX73" s="1"/>
  <c r="GXS73"/>
  <c r="GXT73" s="1"/>
  <c r="GXO73"/>
  <c r="GXP73" s="1"/>
  <c r="GXK73"/>
  <c r="GXL73" s="1"/>
  <c r="GXH73"/>
  <c r="GXG73"/>
  <c r="GXC73"/>
  <c r="GXD73" s="1"/>
  <c r="GWY73"/>
  <c r="GWZ73" s="1"/>
  <c r="GWV73"/>
  <c r="GWU73"/>
  <c r="GWQ73"/>
  <c r="GWR73" s="1"/>
  <c r="GWM73"/>
  <c r="GWN73" s="1"/>
  <c r="GWI73"/>
  <c r="GWJ73" s="1"/>
  <c r="GWE73"/>
  <c r="GWF73" s="1"/>
  <c r="GWB73"/>
  <c r="GWA73"/>
  <c r="GVX73"/>
  <c r="GVW73"/>
  <c r="GVS73"/>
  <c r="GVT73" s="1"/>
  <c r="GVO73"/>
  <c r="GVP73" s="1"/>
  <c r="GVK73"/>
  <c r="GVL73" s="1"/>
  <c r="GVH73"/>
  <c r="GVG73"/>
  <c r="GVC73"/>
  <c r="GVD73" s="1"/>
  <c r="GUY73"/>
  <c r="GUZ73" s="1"/>
  <c r="GUV73"/>
  <c r="GUU73"/>
  <c r="GUQ73"/>
  <c r="GUR73" s="1"/>
  <c r="GUM73"/>
  <c r="GUN73" s="1"/>
  <c r="GUI73"/>
  <c r="GUJ73" s="1"/>
  <c r="GUE73"/>
  <c r="GUF73" s="1"/>
  <c r="GUA73"/>
  <c r="GUB73" s="1"/>
  <c r="GTW73"/>
  <c r="GTX73" s="1"/>
  <c r="GTT73"/>
  <c r="GTS73"/>
  <c r="GTO73"/>
  <c r="GTP73" s="1"/>
  <c r="GTL73"/>
  <c r="GTK73"/>
  <c r="GTG73"/>
  <c r="GTH73" s="1"/>
  <c r="GTD73"/>
  <c r="GTC73"/>
  <c r="GSY73"/>
  <c r="GSZ73" s="1"/>
  <c r="GSU73"/>
  <c r="GSV73" s="1"/>
  <c r="GSQ73"/>
  <c r="GSR73" s="1"/>
  <c r="GSN73"/>
  <c r="GSM73"/>
  <c r="GSJ73"/>
  <c r="GSI73"/>
  <c r="GSE73"/>
  <c r="GSF73" s="1"/>
  <c r="GSA73"/>
  <c r="GSB73" s="1"/>
  <c r="GRX73"/>
  <c r="GRW73"/>
  <c r="GRT73"/>
  <c r="GRS73"/>
  <c r="GRO73"/>
  <c r="GRP73" s="1"/>
  <c r="GRK73"/>
  <c r="GRL73" s="1"/>
  <c r="GRH73"/>
  <c r="GRG73"/>
  <c r="GRD73"/>
  <c r="GRC73"/>
  <c r="GQZ73"/>
  <c r="GQY73"/>
  <c r="GQU73"/>
  <c r="GQV73" s="1"/>
  <c r="GQQ73"/>
  <c r="GQR73" s="1"/>
  <c r="GQN73"/>
  <c r="GQM73"/>
  <c r="GQJ73"/>
  <c r="GQI73"/>
  <c r="GQE73"/>
  <c r="GQF73" s="1"/>
  <c r="GQA73"/>
  <c r="GQB73" s="1"/>
  <c r="GPW73"/>
  <c r="GPX73" s="1"/>
  <c r="GPT73"/>
  <c r="GPS73"/>
  <c r="GPO73"/>
  <c r="GPP73" s="1"/>
  <c r="GPK73"/>
  <c r="GPL73" s="1"/>
  <c r="GPG73"/>
  <c r="GPH73" s="1"/>
  <c r="GPC73"/>
  <c r="GPD73" s="1"/>
  <c r="GOY73"/>
  <c r="GOZ73" s="1"/>
  <c r="GOV73"/>
  <c r="GOU73"/>
  <c r="GOQ73"/>
  <c r="GOR73" s="1"/>
  <c r="GON73"/>
  <c r="GOM73"/>
  <c r="GOI73"/>
  <c r="GOJ73" s="1"/>
  <c r="GOE73"/>
  <c r="GOF73" s="1"/>
  <c r="GOA73"/>
  <c r="GOB73" s="1"/>
  <c r="GNW73"/>
  <c r="GNX73" s="1"/>
  <c r="GNS73"/>
  <c r="GNT73" s="1"/>
  <c r="GNP73"/>
  <c r="GNO73"/>
  <c r="GNL73"/>
  <c r="GNK73"/>
  <c r="GNG73"/>
  <c r="GNH73" s="1"/>
  <c r="GND73"/>
  <c r="GNC73"/>
  <c r="GMZ73"/>
  <c r="GMY73"/>
  <c r="GMV73"/>
  <c r="GMU73"/>
  <c r="GMQ73"/>
  <c r="GMR73" s="1"/>
  <c r="GMN73"/>
  <c r="GMM73"/>
  <c r="GMI73"/>
  <c r="GMJ73" s="1"/>
  <c r="GMF73"/>
  <c r="GME73"/>
  <c r="GMA73"/>
  <c r="GMB73" s="1"/>
  <c r="GLW73"/>
  <c r="GLX73" s="1"/>
  <c r="GLT73"/>
  <c r="GLS73"/>
  <c r="GLP73"/>
  <c r="GLO73"/>
  <c r="GLK73"/>
  <c r="GLL73" s="1"/>
  <c r="GLG73"/>
  <c r="GLH73" s="1"/>
  <c r="GLD73"/>
  <c r="GLC73"/>
  <c r="GKZ73"/>
  <c r="GKY73"/>
  <c r="GKU73"/>
  <c r="GKV73" s="1"/>
  <c r="GKR73"/>
  <c r="GKQ73"/>
  <c r="GKM73"/>
  <c r="GKN73" s="1"/>
  <c r="GKJ73"/>
  <c r="GKI73"/>
  <c r="GKE73"/>
  <c r="GKF73" s="1"/>
  <c r="GKB73"/>
  <c r="GKA73"/>
  <c r="GJW73"/>
  <c r="GJX73" s="1"/>
  <c r="GJT73"/>
  <c r="GJS73"/>
  <c r="GJO73"/>
  <c r="GJP73" s="1"/>
  <c r="GJL73"/>
  <c r="GJK73"/>
  <c r="GJH73"/>
  <c r="GJG73"/>
  <c r="GJD73"/>
  <c r="GJC73"/>
  <c r="GIY73"/>
  <c r="GIZ73" s="1"/>
  <c r="GIU73"/>
  <c r="GIV73" s="1"/>
  <c r="GIR73"/>
  <c r="GIQ73"/>
  <c r="GIN73"/>
  <c r="GIM73"/>
  <c r="GII73"/>
  <c r="GIJ73" s="1"/>
  <c r="GIF73"/>
  <c r="GIE73"/>
  <c r="GIB73"/>
  <c r="GIA73"/>
  <c r="GHX73"/>
  <c r="GHW73"/>
  <c r="GHS73"/>
  <c r="GHT73" s="1"/>
  <c r="GHP73"/>
  <c r="GHO73"/>
  <c r="GHK73"/>
  <c r="GHL73" s="1"/>
  <c r="GHH73"/>
  <c r="GHG73"/>
  <c r="GHC73"/>
  <c r="GHD73" s="1"/>
  <c r="GGY73"/>
  <c r="GGZ73" s="1"/>
  <c r="GGV73"/>
  <c r="GGU73"/>
  <c r="GGR73"/>
  <c r="GGQ73"/>
  <c r="GGM73"/>
  <c r="GGN73" s="1"/>
  <c r="GGI73"/>
  <c r="GGJ73" s="1"/>
  <c r="GGF73"/>
  <c r="GGE73"/>
  <c r="GGB73"/>
  <c r="GGA73"/>
  <c r="GFW73"/>
  <c r="GFX73" s="1"/>
  <c r="GFT73"/>
  <c r="GFS73"/>
  <c r="GFO73"/>
  <c r="GFP73" s="1"/>
  <c r="GFL73"/>
  <c r="GFK73"/>
  <c r="GFG73"/>
  <c r="GFH73" s="1"/>
  <c r="GFD73"/>
  <c r="GFC73"/>
  <c r="GEY73"/>
  <c r="GEZ73" s="1"/>
  <c r="GEV73"/>
  <c r="GEU73"/>
  <c r="GEQ73"/>
  <c r="GER73" s="1"/>
  <c r="GEN73"/>
  <c r="GEM73"/>
  <c r="GEJ73"/>
  <c r="GEI73"/>
  <c r="GEF73"/>
  <c r="GEE73"/>
  <c r="GEA73"/>
  <c r="GEB73" s="1"/>
  <c r="GDW73"/>
  <c r="GDX73" s="1"/>
  <c r="GDT73"/>
  <c r="GDS73"/>
  <c r="GDP73"/>
  <c r="GDO73"/>
  <c r="GDK73"/>
  <c r="GDL73" s="1"/>
  <c r="GDH73"/>
  <c r="GDG73"/>
  <c r="GDD73"/>
  <c r="GDC73"/>
  <c r="GCZ73"/>
  <c r="GCY73"/>
  <c r="GCU73"/>
  <c r="GCV73" s="1"/>
  <c r="GCR73"/>
  <c r="GCQ73"/>
  <c r="GCM73"/>
  <c r="GCN73" s="1"/>
  <c r="GCJ73"/>
  <c r="GCI73"/>
  <c r="GCE73"/>
  <c r="GCF73" s="1"/>
  <c r="GCA73"/>
  <c r="GCB73" s="1"/>
  <c r="GBX73"/>
  <c r="GBW73"/>
  <c r="GBT73"/>
  <c r="GBS73"/>
  <c r="GBO73"/>
  <c r="GBP73" s="1"/>
  <c r="GBK73"/>
  <c r="GBL73" s="1"/>
  <c r="GBH73"/>
  <c r="GBG73"/>
  <c r="GBD73"/>
  <c r="GBC73"/>
  <c r="GAY73"/>
  <c r="GAZ73" s="1"/>
  <c r="GAV73"/>
  <c r="GAU73"/>
  <c r="GAQ73"/>
  <c r="GAR73" s="1"/>
  <c r="GAN73"/>
  <c r="GAM73"/>
  <c r="GAI73"/>
  <c r="GAJ73" s="1"/>
  <c r="GAF73"/>
  <c r="GAE73"/>
  <c r="GAA73"/>
  <c r="GAB73" s="1"/>
  <c r="FZX73"/>
  <c r="FZW73"/>
  <c r="FZS73"/>
  <c r="FZT73" s="1"/>
  <c r="FZP73"/>
  <c r="FZO73"/>
  <c r="FZL73"/>
  <c r="FZK73"/>
  <c r="FZH73"/>
  <c r="FZG73"/>
  <c r="FZC73"/>
  <c r="FZD73" s="1"/>
  <c r="FYY73"/>
  <c r="FYZ73" s="1"/>
  <c r="FYV73"/>
  <c r="FYU73"/>
  <c r="FYR73"/>
  <c r="FYQ73"/>
  <c r="FYM73"/>
  <c r="FYN73" s="1"/>
  <c r="FYJ73"/>
  <c r="FYI73"/>
  <c r="FYF73"/>
  <c r="FYE73"/>
  <c r="FYB73"/>
  <c r="FYA73"/>
  <c r="FXW73"/>
  <c r="FXX73" s="1"/>
  <c r="FXT73"/>
  <c r="FXS73"/>
  <c r="FXO73"/>
  <c r="FXP73" s="1"/>
  <c r="FXL73"/>
  <c r="FXK73"/>
  <c r="FXG73"/>
  <c r="FXH73" s="1"/>
  <c r="FXC73"/>
  <c r="FXD73" s="1"/>
  <c r="FWZ73"/>
  <c r="FWY73"/>
  <c r="FWV73"/>
  <c r="FWU73"/>
  <c r="FWQ73"/>
  <c r="FWR73" s="1"/>
  <c r="FWM73"/>
  <c r="FWN73" s="1"/>
  <c r="FWJ73"/>
  <c r="FWI73"/>
  <c r="FWF73"/>
  <c r="FWE73"/>
  <c r="FWA73"/>
  <c r="FWB73" s="1"/>
  <c r="FVX73"/>
  <c r="FVW73"/>
  <c r="FVS73"/>
  <c r="FVT73" s="1"/>
  <c r="FVP73"/>
  <c r="FVO73"/>
  <c r="FVK73"/>
  <c r="FVL73" s="1"/>
  <c r="FVH73"/>
  <c r="FVG73"/>
  <c r="FVC73"/>
  <c r="FVD73" s="1"/>
  <c r="FUZ73"/>
  <c r="FUY73"/>
  <c r="FUU73"/>
  <c r="FUV73" s="1"/>
  <c r="FUR73"/>
  <c r="FUQ73"/>
  <c r="FUN73"/>
  <c r="FUM73"/>
  <c r="FUJ73"/>
  <c r="FUI73"/>
  <c r="FUE73"/>
  <c r="FUF73" s="1"/>
  <c r="FUA73"/>
  <c r="FUB73" s="1"/>
  <c r="FTX73"/>
  <c r="FTW73"/>
  <c r="FTT73"/>
  <c r="FTS73"/>
  <c r="FTO73"/>
  <c r="FTP73" s="1"/>
  <c r="FTL73"/>
  <c r="FTK73"/>
  <c r="FTH73"/>
  <c r="FTG73"/>
  <c r="FTD73"/>
  <c r="FTC73"/>
  <c r="FSY73"/>
  <c r="FSZ73" s="1"/>
  <c r="FSV73"/>
  <c r="FSU73"/>
  <c r="FSQ73"/>
  <c r="FSR73" s="1"/>
  <c r="FSN73"/>
  <c r="FSM73"/>
  <c r="FSI73"/>
  <c r="FSJ73" s="1"/>
  <c r="FSE73"/>
  <c r="FSF73" s="1"/>
  <c r="FSB73"/>
  <c r="FSA73"/>
  <c r="FRX73"/>
  <c r="FRW73"/>
  <c r="FRS73"/>
  <c r="FRT73" s="1"/>
  <c r="FRO73"/>
  <c r="FRP73" s="1"/>
  <c r="FRL73"/>
  <c r="FRK73"/>
  <c r="FRH73"/>
  <c r="FRG73"/>
  <c r="FRC73"/>
  <c r="FRD73" s="1"/>
  <c r="FQZ73"/>
  <c r="FQY73"/>
  <c r="FQU73"/>
  <c r="FQV73" s="1"/>
  <c r="FQR73"/>
  <c r="FQQ73"/>
  <c r="FQM73"/>
  <c r="FQN73" s="1"/>
  <c r="FQJ73"/>
  <c r="FQI73"/>
  <c r="FQE73"/>
  <c r="FQF73" s="1"/>
  <c r="FQB73"/>
  <c r="FQA73"/>
  <c r="FPW73"/>
  <c r="FPX73" s="1"/>
  <c r="FPT73"/>
  <c r="FPS73"/>
  <c r="FPP73"/>
  <c r="FPO73"/>
  <c r="FPL73"/>
  <c r="FPK73"/>
  <c r="FPG73"/>
  <c r="FPH73" s="1"/>
  <c r="FPC73"/>
  <c r="FPD73" s="1"/>
  <c r="FOZ73"/>
  <c r="FOY73"/>
  <c r="FOV73"/>
  <c r="FOU73"/>
  <c r="FOQ73"/>
  <c r="FOR73" s="1"/>
  <c r="FON73"/>
  <c r="FOM73"/>
  <c r="FOJ73"/>
  <c r="FOI73"/>
  <c r="FOF73"/>
  <c r="FOE73"/>
  <c r="FOA73"/>
  <c r="FOB73" s="1"/>
  <c r="FNX73"/>
  <c r="FNW73"/>
  <c r="FNS73"/>
  <c r="FNT73" s="1"/>
  <c r="FNP73"/>
  <c r="FNO73"/>
  <c r="FNK73"/>
  <c r="FNL73" s="1"/>
  <c r="FNG73"/>
  <c r="FNH73" s="1"/>
  <c r="FND73"/>
  <c r="FNC73"/>
  <c r="FMZ73"/>
  <c r="FMY73"/>
  <c r="FMU73"/>
  <c r="FMV73" s="1"/>
  <c r="FMQ73"/>
  <c r="FMR73" s="1"/>
  <c r="FMN73"/>
  <c r="FMM73"/>
  <c r="FMJ73"/>
  <c r="FMI73"/>
  <c r="FME73"/>
  <c r="FMF73" s="1"/>
  <c r="FMB73"/>
  <c r="FMA73"/>
  <c r="FLW73"/>
  <c r="FLX73" s="1"/>
  <c r="FLT73"/>
  <c r="FLS73"/>
  <c r="FLO73"/>
  <c r="FLP73" s="1"/>
  <c r="FLL73"/>
  <c r="FLK73"/>
  <c r="FLG73"/>
  <c r="FLH73" s="1"/>
  <c r="FLD73"/>
  <c r="FLC73"/>
  <c r="FKY73"/>
  <c r="FKZ73" s="1"/>
  <c r="FKV73"/>
  <c r="FKU73"/>
  <c r="FKR73"/>
  <c r="FKQ73"/>
  <c r="FKN73"/>
  <c r="FKM73"/>
  <c r="FKI73"/>
  <c r="FKJ73" s="1"/>
  <c r="FKE73"/>
  <c r="FKF73" s="1"/>
  <c r="FKB73"/>
  <c r="FKA73"/>
  <c r="FJX73"/>
  <c r="FJW73"/>
  <c r="FJS73"/>
  <c r="FJT73" s="1"/>
  <c r="FJP73"/>
  <c r="FJO73"/>
  <c r="FJL73"/>
  <c r="FJK73"/>
  <c r="FJH73"/>
  <c r="FJG73"/>
  <c r="FJC73"/>
  <c r="FJD73" s="1"/>
  <c r="FIZ73"/>
  <c r="FIY73"/>
  <c r="FIU73"/>
  <c r="FIV73" s="1"/>
  <c r="FIR73"/>
  <c r="FIQ73"/>
  <c r="FIM73"/>
  <c r="FIN73" s="1"/>
  <c r="FII73"/>
  <c r="FIJ73" s="1"/>
  <c r="FIF73"/>
  <c r="FIE73"/>
  <c r="FIB73"/>
  <c r="FIA73"/>
  <c r="FHW73"/>
  <c r="FHX73" s="1"/>
  <c r="FHS73"/>
  <c r="FHT73" s="1"/>
  <c r="FHP73"/>
  <c r="FHO73"/>
  <c r="FHL73"/>
  <c r="FHK73"/>
  <c r="FHG73"/>
  <c r="FHH73" s="1"/>
  <c r="FHD73"/>
  <c r="FHC73"/>
  <c r="FGY73"/>
  <c r="FGZ73" s="1"/>
  <c r="FGV73"/>
  <c r="FGU73"/>
  <c r="FGQ73"/>
  <c r="FGR73" s="1"/>
  <c r="FGN73"/>
  <c r="FGM73"/>
  <c r="FGI73"/>
  <c r="FGJ73" s="1"/>
  <c r="FGF73"/>
  <c r="FGE73"/>
  <c r="FGA73"/>
  <c r="FGB73" s="1"/>
  <c r="FFX73"/>
  <c r="FFW73"/>
  <c r="FFT73"/>
  <c r="FFS73"/>
  <c r="FFP73"/>
  <c r="FFO73"/>
  <c r="FFK73"/>
  <c r="FFL73" s="1"/>
  <c r="FFG73"/>
  <c r="FFH73" s="1"/>
  <c r="FFD73"/>
  <c r="FFC73"/>
  <c r="FEZ73"/>
  <c r="FEY73"/>
  <c r="FEU73"/>
  <c r="FEV73" s="1"/>
  <c r="FER73"/>
  <c r="FEQ73"/>
  <c r="FEN73"/>
  <c r="FEM73"/>
  <c r="FEJ73"/>
  <c r="FEI73"/>
  <c r="FEE73"/>
  <c r="FEF73" s="1"/>
  <c r="FEB73"/>
  <c r="FEA73"/>
  <c r="FDW73"/>
  <c r="FDX73" s="1"/>
  <c r="FDT73"/>
  <c r="FDS73"/>
  <c r="FDO73"/>
  <c r="FDP73" s="1"/>
  <c r="FDK73"/>
  <c r="FDL73" s="1"/>
  <c r="FDH73"/>
  <c r="FDG73"/>
  <c r="FDD73"/>
  <c r="FDC73"/>
  <c r="FCY73"/>
  <c r="FCZ73" s="1"/>
  <c r="FCU73"/>
  <c r="FCV73" s="1"/>
  <c r="FCR73"/>
  <c r="FCQ73"/>
  <c r="FCN73"/>
  <c r="FCM73"/>
  <c r="FCI73"/>
  <c r="FCJ73" s="1"/>
  <c r="FCF73"/>
  <c r="FCE73"/>
  <c r="FCA73"/>
  <c r="FCB73" s="1"/>
  <c r="FBX73"/>
  <c r="FBW73"/>
  <c r="FBS73"/>
  <c r="FBT73" s="1"/>
  <c r="FBP73"/>
  <c r="FBO73"/>
  <c r="FBK73"/>
  <c r="FBL73" s="1"/>
  <c r="FBH73"/>
  <c r="FBG73"/>
  <c r="FBC73"/>
  <c r="FBD73" s="1"/>
  <c r="FAZ73"/>
  <c r="FAY73"/>
  <c r="FAV73"/>
  <c r="FAU73"/>
  <c r="FAR73"/>
  <c r="FAQ73"/>
  <c r="FAM73"/>
  <c r="FAN73" s="1"/>
  <c r="FAI73"/>
  <c r="FAJ73" s="1"/>
  <c r="FAF73"/>
  <c r="FAE73"/>
  <c r="FAB73"/>
  <c r="FAA73"/>
  <c r="EZW73"/>
  <c r="EZX73" s="1"/>
  <c r="EZT73"/>
  <c r="EZS73"/>
  <c r="EZP73"/>
  <c r="EZO73"/>
  <c r="EZL73"/>
  <c r="EZK73"/>
  <c r="EZG73"/>
  <c r="EZH73" s="1"/>
  <c r="EZD73"/>
  <c r="EZC73"/>
  <c r="EYY73"/>
  <c r="EYZ73" s="1"/>
  <c r="EYV73"/>
  <c r="EYU73"/>
  <c r="EYQ73"/>
  <c r="EYR73" s="1"/>
  <c r="EYM73"/>
  <c r="EYN73" s="1"/>
  <c r="EYJ73"/>
  <c r="EYI73"/>
  <c r="EYF73"/>
  <c r="EYE73"/>
  <c r="EYA73"/>
  <c r="EYB73" s="1"/>
  <c r="EXW73"/>
  <c r="EXX73" s="1"/>
  <c r="EXT73"/>
  <c r="EXS73"/>
  <c r="EXP73"/>
  <c r="EXO73"/>
  <c r="EXK73"/>
  <c r="EXL73" s="1"/>
  <c r="EXH73"/>
  <c r="EXG73"/>
  <c r="EXC73"/>
  <c r="EXD73" s="1"/>
  <c r="EWZ73"/>
  <c r="EWY73"/>
  <c r="EWU73"/>
  <c r="EWV73" s="1"/>
  <c r="EWR73"/>
  <c r="EWQ73"/>
  <c r="EWM73"/>
  <c r="EWN73" s="1"/>
  <c r="EWJ73"/>
  <c r="EWI73"/>
  <c r="EWE73"/>
  <c r="EWF73" s="1"/>
  <c r="EWB73"/>
  <c r="EWA73"/>
  <c r="EVX73"/>
  <c r="EVW73"/>
  <c r="EVT73"/>
  <c r="EVS73"/>
  <c r="EVO73"/>
  <c r="EVP73" s="1"/>
  <c r="EVK73"/>
  <c r="EVL73" s="1"/>
  <c r="EVH73"/>
  <c r="EVG73"/>
  <c r="EVD73"/>
  <c r="EVC73"/>
  <c r="EUY73"/>
  <c r="EUZ73" s="1"/>
  <c r="EUV73"/>
  <c r="EUU73"/>
  <c r="EUR73"/>
  <c r="EUQ73"/>
  <c r="EUN73"/>
  <c r="EUM73"/>
  <c r="EUI73"/>
  <c r="EUJ73" s="1"/>
  <c r="EUF73"/>
  <c r="EUE73"/>
  <c r="EUA73"/>
  <c r="EUB73" s="1"/>
  <c r="ETX73"/>
  <c r="ETW73"/>
  <c r="ETS73"/>
  <c r="ETT73" s="1"/>
  <c r="ETO73"/>
  <c r="ETP73" s="1"/>
  <c r="ETL73"/>
  <c r="ETK73"/>
  <c r="ETH73"/>
  <c r="ETG73"/>
  <c r="ETC73"/>
  <c r="ETD73" s="1"/>
  <c r="ESY73"/>
  <c r="ESZ73" s="1"/>
  <c r="ESV73"/>
  <c r="ESU73"/>
  <c r="ESR73"/>
  <c r="ESQ73"/>
  <c r="ESM73"/>
  <c r="ESN73" s="1"/>
  <c r="ESJ73"/>
  <c r="ESI73"/>
  <c r="ESE73"/>
  <c r="ESF73" s="1"/>
  <c r="ESB73"/>
  <c r="ESA73"/>
  <c r="ERW73"/>
  <c r="ERX73" s="1"/>
  <c r="ERT73"/>
  <c r="ERS73"/>
  <c r="ERO73"/>
  <c r="ERP73" s="1"/>
  <c r="ERL73"/>
  <c r="ERK73"/>
  <c r="ERG73"/>
  <c r="ERH73" s="1"/>
  <c r="ERD73"/>
  <c r="ERC73"/>
  <c r="EQZ73"/>
  <c r="EQY73"/>
  <c r="EQV73"/>
  <c r="EQU73"/>
  <c r="EQQ73"/>
  <c r="EQR73" s="1"/>
  <c r="EQM73"/>
  <c r="EQN73" s="1"/>
  <c r="EQJ73"/>
  <c r="EQI73"/>
  <c r="EQF73"/>
  <c r="EQE73"/>
  <c r="EQA73"/>
  <c r="EQB73" s="1"/>
  <c r="EPX73"/>
  <c r="EPW73"/>
  <c r="EPT73"/>
  <c r="EPS73"/>
  <c r="EPP73"/>
  <c r="EPO73"/>
  <c r="EPK73"/>
  <c r="EPL73" s="1"/>
  <c r="EPH73"/>
  <c r="EPG73"/>
  <c r="EPC73"/>
  <c r="EPD73" s="1"/>
  <c r="EOZ73"/>
  <c r="EOY73"/>
  <c r="EOU73"/>
  <c r="EOV73" s="1"/>
  <c r="EOQ73"/>
  <c r="EOR73" s="1"/>
  <c r="EON73"/>
  <c r="EOM73"/>
  <c r="EOJ73"/>
  <c r="EOI73"/>
  <c r="EOE73"/>
  <c r="EOF73" s="1"/>
  <c r="EOA73"/>
  <c r="EOB73" s="1"/>
  <c r="ENX73"/>
  <c r="ENW73"/>
  <c r="ENT73"/>
  <c r="ENS73"/>
  <c r="ENO73"/>
  <c r="ENP73" s="1"/>
  <c r="ENL73"/>
  <c r="ENK73"/>
  <c r="ENG73"/>
  <c r="ENH73" s="1"/>
  <c r="END73"/>
  <c r="ENC73"/>
  <c r="EMY73"/>
  <c r="EMZ73" s="1"/>
  <c r="EMV73"/>
  <c r="EMU73"/>
  <c r="EMQ73"/>
  <c r="EMR73" s="1"/>
  <c r="EMN73"/>
  <c r="EMM73"/>
  <c r="EMI73"/>
  <c r="EMJ73" s="1"/>
  <c r="EMF73"/>
  <c r="EME73"/>
  <c r="EMB73"/>
  <c r="EMA73"/>
  <c r="ELX73"/>
  <c r="ELW73"/>
  <c r="ELS73"/>
  <c r="ELT73" s="1"/>
  <c r="ELO73"/>
  <c r="ELP73" s="1"/>
  <c r="ELL73"/>
  <c r="ELK73"/>
  <c r="ELH73"/>
  <c r="ELG73"/>
  <c r="ELC73"/>
  <c r="ELD73" s="1"/>
  <c r="EKZ73"/>
  <c r="EKY73"/>
  <c r="EKV73"/>
  <c r="EKU73"/>
  <c r="EKR73"/>
  <c r="EKQ73"/>
  <c r="EKM73"/>
  <c r="EKN73" s="1"/>
  <c r="EKJ73"/>
  <c r="EKI73"/>
  <c r="EKE73"/>
  <c r="EKF73" s="1"/>
  <c r="EKB73"/>
  <c r="EKA73"/>
  <c r="EJW73"/>
  <c r="EJX73" s="1"/>
  <c r="EJS73"/>
  <c r="EJT73" s="1"/>
  <c r="EJP73"/>
  <c r="EJO73"/>
  <c r="EJL73"/>
  <c r="EJK73"/>
  <c r="EJG73"/>
  <c r="EJH73" s="1"/>
  <c r="EJC73"/>
  <c r="EJD73" s="1"/>
  <c r="EIZ73"/>
  <c r="EIY73"/>
  <c r="EIV73"/>
  <c r="EIU73"/>
  <c r="EIQ73"/>
  <c r="EIR73" s="1"/>
  <c r="EIN73"/>
  <c r="EIM73"/>
  <c r="EII73"/>
  <c r="EIJ73" s="1"/>
  <c r="EIF73"/>
  <c r="EIE73"/>
  <c r="EIA73"/>
  <c r="EIB73" s="1"/>
  <c r="EHX73"/>
  <c r="EHW73"/>
  <c r="EHS73"/>
  <c r="EHT73" s="1"/>
  <c r="EHP73"/>
  <c r="EHO73"/>
  <c r="EHK73"/>
  <c r="EHL73" s="1"/>
  <c r="EHH73"/>
  <c r="EHG73"/>
  <c r="EHD73"/>
  <c r="EHC73"/>
  <c r="EGZ73"/>
  <c r="EGY73"/>
  <c r="EGU73"/>
  <c r="EGV73" s="1"/>
  <c r="EGQ73"/>
  <c r="EGR73" s="1"/>
  <c r="EGN73"/>
  <c r="EGM73"/>
  <c r="EGJ73"/>
  <c r="EGI73"/>
  <c r="EGE73"/>
  <c r="EGF73" s="1"/>
  <c r="EGB73"/>
  <c r="EGA73"/>
  <c r="EFX73"/>
  <c r="EFW73"/>
  <c r="EFT73"/>
  <c r="EFS73"/>
  <c r="EFO73"/>
  <c r="EFP73" s="1"/>
  <c r="EFL73"/>
  <c r="EFK73"/>
  <c r="EFG73"/>
  <c r="EFH73" s="1"/>
  <c r="EFD73"/>
  <c r="EFC73"/>
  <c r="EEY73"/>
  <c r="EEZ73" s="1"/>
  <c r="EEU73"/>
  <c r="EEV73" s="1"/>
  <c r="EER73"/>
  <c r="EEQ73"/>
  <c r="EEN73"/>
  <c r="EEM73"/>
  <c r="EEI73"/>
  <c r="EEJ73" s="1"/>
  <c r="EEE73"/>
  <c r="EEF73" s="1"/>
  <c r="EEB73"/>
  <c r="EEA73"/>
  <c r="EDX73"/>
  <c r="EDW73"/>
  <c r="EDS73"/>
  <c r="EDT73" s="1"/>
  <c r="EDP73"/>
  <c r="EDO73"/>
  <c r="EDK73"/>
  <c r="EDL73" s="1"/>
  <c r="EDH73"/>
  <c r="EDG73"/>
  <c r="EDC73"/>
  <c r="EDD73" s="1"/>
  <c r="ECZ73"/>
  <c r="ECY73"/>
  <c r="ECU73"/>
  <c r="ECV73" s="1"/>
  <c r="ECR73"/>
  <c r="ECQ73"/>
  <c r="ECM73"/>
  <c r="ECN73" s="1"/>
  <c r="ECJ73"/>
  <c r="ECI73"/>
  <c r="ECF73"/>
  <c r="ECE73"/>
  <c r="ECB73"/>
  <c r="ECA73"/>
  <c r="EBW73"/>
  <c r="EBX73" s="1"/>
  <c r="EBS73"/>
  <c r="EBT73" s="1"/>
  <c r="EBP73"/>
  <c r="EBO73"/>
  <c r="EBL73"/>
  <c r="EBK73"/>
  <c r="EBG73"/>
  <c r="EBH73" s="1"/>
  <c r="EBD73"/>
  <c r="EBC73"/>
  <c r="EAZ73"/>
  <c r="EAY73"/>
  <c r="EAV73"/>
  <c r="EAU73"/>
  <c r="EAQ73"/>
  <c r="EAR73" s="1"/>
  <c r="EAN73"/>
  <c r="EAM73"/>
  <c r="EAI73"/>
  <c r="EAJ73" s="1"/>
  <c r="EAF73"/>
  <c r="EAE73"/>
  <c r="EAA73"/>
  <c r="EAB73" s="1"/>
  <c r="DZW73"/>
  <c r="DZX73" s="1"/>
  <c r="DZT73"/>
  <c r="DZS73"/>
  <c r="DZP73"/>
  <c r="DZO73"/>
  <c r="DZK73"/>
  <c r="DZL73" s="1"/>
  <c r="DZG73"/>
  <c r="DZH73" s="1"/>
  <c r="DZD73"/>
  <c r="DZC73"/>
  <c r="DYZ73"/>
  <c r="DYY73"/>
  <c r="DYU73"/>
  <c r="DYV73" s="1"/>
  <c r="DYR73"/>
  <c r="DYQ73"/>
  <c r="DYM73"/>
  <c r="DYN73" s="1"/>
  <c r="DYJ73"/>
  <c r="DYI73"/>
  <c r="DYE73"/>
  <c r="DYF73" s="1"/>
  <c r="DYB73"/>
  <c r="DYA73"/>
  <c r="DXW73"/>
  <c r="DXX73" s="1"/>
  <c r="DXT73"/>
  <c r="DXS73"/>
  <c r="DXO73"/>
  <c r="DXP73" s="1"/>
  <c r="DXL73"/>
  <c r="DXK73"/>
  <c r="DXH73"/>
  <c r="DXG73"/>
  <c r="DXD73"/>
  <c r="DXC73"/>
  <c r="DWY73"/>
  <c r="DWZ73" s="1"/>
  <c r="DWU73"/>
  <c r="DWV73" s="1"/>
  <c r="DWR73"/>
  <c r="DWQ73"/>
  <c r="DWN73"/>
  <c r="DWM73"/>
  <c r="DWI73"/>
  <c r="DWJ73" s="1"/>
  <c r="DWF73"/>
  <c r="DWE73"/>
  <c r="DWB73"/>
  <c r="DWA73"/>
  <c r="DVX73"/>
  <c r="DVW73"/>
  <c r="DVS73"/>
  <c r="DVT73" s="1"/>
  <c r="DVP73"/>
  <c r="DVO73"/>
  <c r="DVK73"/>
  <c r="DVL73" s="1"/>
  <c r="DVH73"/>
  <c r="DVG73"/>
  <c r="DVC73"/>
  <c r="DVD73" s="1"/>
  <c r="DUY73"/>
  <c r="DUZ73" s="1"/>
  <c r="DUV73"/>
  <c r="DUU73"/>
  <c r="DUR73"/>
  <c r="DUQ73"/>
  <c r="DUM73"/>
  <c r="DUN73" s="1"/>
  <c r="DUI73"/>
  <c r="DUJ73" s="1"/>
  <c r="DUF73"/>
  <c r="DUE73"/>
  <c r="DUB73"/>
  <c r="DUA73"/>
  <c r="DTW73"/>
  <c r="DTX73" s="1"/>
  <c r="DTT73"/>
  <c r="DTS73"/>
  <c r="DTO73"/>
  <c r="DTP73" s="1"/>
  <c r="DTL73"/>
  <c r="DTK73"/>
  <c r="DTG73"/>
  <c r="DTH73" s="1"/>
  <c r="DTD73"/>
  <c r="DTC73"/>
  <c r="DSY73"/>
  <c r="DSZ73" s="1"/>
  <c r="DSV73"/>
  <c r="DSU73"/>
  <c r="DSQ73"/>
  <c r="DSR73" s="1"/>
  <c r="DSN73"/>
  <c r="DSM73"/>
  <c r="DSI73"/>
  <c r="DSJ73" s="1"/>
  <c r="DSF73"/>
  <c r="DSE73"/>
  <c r="DSA73"/>
  <c r="DSB73" s="1"/>
  <c r="DRX73"/>
  <c r="DRW73"/>
  <c r="DRS73"/>
  <c r="DRT73" s="1"/>
  <c r="DRP73"/>
  <c r="DRO73"/>
  <c r="DRK73"/>
  <c r="DRL73" s="1"/>
  <c r="DRH73"/>
  <c r="DRG73"/>
  <c r="DRC73"/>
  <c r="DRD73" s="1"/>
  <c r="DQZ73"/>
  <c r="DQY73"/>
  <c r="DQU73"/>
  <c r="DQV73" s="1"/>
  <c r="DQR73"/>
  <c r="DQQ73"/>
  <c r="DQM73"/>
  <c r="DQN73" s="1"/>
  <c r="DQJ73"/>
  <c r="DQI73"/>
  <c r="DQE73"/>
  <c r="DQF73" s="1"/>
  <c r="DQB73"/>
  <c r="DQA73"/>
  <c r="DPW73"/>
  <c r="DPX73" s="1"/>
  <c r="DPT73"/>
  <c r="DPS73"/>
  <c r="DPO73"/>
  <c r="DPP73" s="1"/>
  <c r="DPL73"/>
  <c r="DPK73"/>
  <c r="DPG73"/>
  <c r="DPH73" s="1"/>
  <c r="DPD73"/>
  <c r="DPC73"/>
  <c r="DOY73"/>
  <c r="DOZ73" s="1"/>
  <c r="DOV73"/>
  <c r="DOU73"/>
  <c r="DOQ73"/>
  <c r="DOR73" s="1"/>
  <c r="DON73"/>
  <c r="DOM73"/>
  <c r="DOI73"/>
  <c r="DOJ73" s="1"/>
  <c r="DOF73"/>
  <c r="DOE73"/>
  <c r="DOA73"/>
  <c r="DOB73" s="1"/>
  <c r="DNX73"/>
  <c r="DNW73"/>
  <c r="DNS73"/>
  <c r="DNT73" s="1"/>
  <c r="DNP73"/>
  <c r="DNO73"/>
  <c r="DNK73"/>
  <c r="DNL73" s="1"/>
  <c r="DNH73"/>
  <c r="DNG73"/>
  <c r="DNC73"/>
  <c r="DND73" s="1"/>
  <c r="DMZ73"/>
  <c r="DMY73"/>
  <c r="DMU73"/>
  <c r="DMV73" s="1"/>
  <c r="DMR73"/>
  <c r="DMQ73"/>
  <c r="DMM73"/>
  <c r="DMN73" s="1"/>
  <c r="DMJ73"/>
  <c r="DMI73"/>
  <c r="DME73"/>
  <c r="DMF73" s="1"/>
  <c r="DMB73"/>
  <c r="DMA73"/>
  <c r="DLW73"/>
  <c r="DLX73" s="1"/>
  <c r="DLT73"/>
  <c r="DLS73"/>
  <c r="DLO73"/>
  <c r="DLP73" s="1"/>
  <c r="DLL73"/>
  <c r="DLK73"/>
  <c r="DLG73"/>
  <c r="DLH73" s="1"/>
  <c r="DLD73"/>
  <c r="DLC73"/>
  <c r="DKY73"/>
  <c r="DKZ73" s="1"/>
  <c r="DKV73"/>
  <c r="DKU73"/>
  <c r="DKQ73"/>
  <c r="DKR73" s="1"/>
  <c r="DKN73"/>
  <c r="DKM73"/>
  <c r="DKI73"/>
  <c r="DKJ73" s="1"/>
  <c r="DKF73"/>
  <c r="DKE73"/>
  <c r="DKA73"/>
  <c r="DKB73" s="1"/>
  <c r="DJX73"/>
  <c r="DJW73"/>
  <c r="DJS73"/>
  <c r="DJT73" s="1"/>
  <c r="DJP73"/>
  <c r="DJO73"/>
  <c r="DJK73"/>
  <c r="DJL73" s="1"/>
  <c r="DJH73"/>
  <c r="DJG73"/>
  <c r="DJC73"/>
  <c r="DJD73" s="1"/>
  <c r="DIZ73"/>
  <c r="DIY73"/>
  <c r="DIU73"/>
  <c r="DIV73" s="1"/>
  <c r="DIR73"/>
  <c r="DIQ73"/>
  <c r="DIM73"/>
  <c r="DIN73" s="1"/>
  <c r="DIJ73"/>
  <c r="DII73"/>
  <c r="DIE73"/>
  <c r="DIF73" s="1"/>
  <c r="DIB73"/>
  <c r="DIA73"/>
  <c r="DHW73"/>
  <c r="DHX73" s="1"/>
  <c r="DHT73"/>
  <c r="DHS73"/>
  <c r="DHO73"/>
  <c r="DHP73" s="1"/>
  <c r="DHL73"/>
  <c r="DHK73"/>
  <c r="DHG73"/>
  <c r="DHH73" s="1"/>
  <c r="DHD73"/>
  <c r="DHC73"/>
  <c r="DGY73"/>
  <c r="DGZ73" s="1"/>
  <c r="DGV73"/>
  <c r="DGU73"/>
  <c r="DGQ73"/>
  <c r="DGR73" s="1"/>
  <c r="DGN73"/>
  <c r="DGM73"/>
  <c r="DGI73"/>
  <c r="DGJ73" s="1"/>
  <c r="DGF73"/>
  <c r="DGE73"/>
  <c r="DGA73"/>
  <c r="DGB73" s="1"/>
  <c r="DFX73"/>
  <c r="DFW73"/>
  <c r="DFS73"/>
  <c r="DFT73" s="1"/>
  <c r="DFP73"/>
  <c r="DFO73"/>
  <c r="DFK73"/>
  <c r="DFL73" s="1"/>
  <c r="DFH73"/>
  <c r="DFG73"/>
  <c r="DFC73"/>
  <c r="DFD73" s="1"/>
  <c r="DEZ73"/>
  <c r="DEY73"/>
  <c r="DEU73"/>
  <c r="DEV73" s="1"/>
  <c r="DER73"/>
  <c r="DEQ73"/>
  <c r="DEM73"/>
  <c r="DEN73" s="1"/>
  <c r="DEJ73"/>
  <c r="DEI73"/>
  <c r="DEE73"/>
  <c r="DEF73" s="1"/>
  <c r="DEB73"/>
  <c r="DEA73"/>
  <c r="DDW73"/>
  <c r="DDX73" s="1"/>
  <c r="DDT73"/>
  <c r="DDS73"/>
  <c r="DDO73"/>
  <c r="DDP73" s="1"/>
  <c r="DDL73"/>
  <c r="DDK73"/>
  <c r="DDG73"/>
  <c r="DDH73" s="1"/>
  <c r="DDD73"/>
  <c r="DDC73"/>
  <c r="DCY73"/>
  <c r="DCZ73" s="1"/>
  <c r="DCV73"/>
  <c r="DCU73"/>
  <c r="DCQ73"/>
  <c r="DCR73" s="1"/>
  <c r="DCN73"/>
  <c r="DCM73"/>
  <c r="DCI73"/>
  <c r="DCJ73" s="1"/>
  <c r="DCF73"/>
  <c r="DCE73"/>
  <c r="DCA73"/>
  <c r="DCB73" s="1"/>
  <c r="DBX73"/>
  <c r="DBW73"/>
  <c r="DBS73"/>
  <c r="DBT73" s="1"/>
  <c r="DBP73"/>
  <c r="DBO73"/>
  <c r="DBK73"/>
  <c r="DBL73" s="1"/>
  <c r="DBH73"/>
  <c r="DBG73"/>
  <c r="DBC73"/>
  <c r="DBD73" s="1"/>
  <c r="DAZ73"/>
  <c r="DAY73"/>
  <c r="DAU73"/>
  <c r="DAV73" s="1"/>
  <c r="DAR73"/>
  <c r="DAQ73"/>
  <c r="DAM73"/>
  <c r="DAN73" s="1"/>
  <c r="DAJ73"/>
  <c r="DAI73"/>
  <c r="DAE73"/>
  <c r="DAF73" s="1"/>
  <c r="DAB73"/>
  <c r="DAA73"/>
  <c r="CZW73"/>
  <c r="CZX73" s="1"/>
  <c r="CZT73"/>
  <c r="CZS73"/>
  <c r="CZO73"/>
  <c r="CZP73" s="1"/>
  <c r="CZL73"/>
  <c r="CZK73"/>
  <c r="CZG73"/>
  <c r="CZH73" s="1"/>
  <c r="CZD73"/>
  <c r="CZC73"/>
  <c r="CYY73"/>
  <c r="CYZ73" s="1"/>
  <c r="CYV73"/>
  <c r="CYU73"/>
  <c r="CYQ73"/>
  <c r="CYR73" s="1"/>
  <c r="CYN73"/>
  <c r="CYM73"/>
  <c r="CYI73"/>
  <c r="CYJ73" s="1"/>
  <c r="CYF73"/>
  <c r="CYE73"/>
  <c r="CYA73"/>
  <c r="CYB73" s="1"/>
  <c r="CXX73"/>
  <c r="CXW73"/>
  <c r="CXS73"/>
  <c r="CXT73" s="1"/>
  <c r="CXP73"/>
  <c r="CXO73"/>
  <c r="CXK73"/>
  <c r="CXL73" s="1"/>
  <c r="CXH73"/>
  <c r="CXG73"/>
  <c r="CXC73"/>
  <c r="CXD73" s="1"/>
  <c r="CWZ73"/>
  <c r="CWY73"/>
  <c r="CWU73"/>
  <c r="CWV73" s="1"/>
  <c r="CWR73"/>
  <c r="CWQ73"/>
  <c r="CWM73"/>
  <c r="CWN73" s="1"/>
  <c r="CWJ73"/>
  <c r="CWI73"/>
  <c r="CWE73"/>
  <c r="CWF73" s="1"/>
  <c r="CWB73"/>
  <c r="CWA73"/>
  <c r="CVW73"/>
  <c r="CVX73" s="1"/>
  <c r="CVT73"/>
  <c r="CVS73"/>
  <c r="CVO73"/>
  <c r="CVP73" s="1"/>
  <c r="CVL73"/>
  <c r="CVK73"/>
  <c r="CVG73"/>
  <c r="CVH73" s="1"/>
  <c r="CVD73"/>
  <c r="CVC73"/>
  <c r="CUY73"/>
  <c r="CUZ73" s="1"/>
  <c r="CUV73"/>
  <c r="CUU73"/>
  <c r="CUQ73"/>
  <c r="CUR73" s="1"/>
  <c r="CUN73"/>
  <c r="CUM73"/>
  <c r="CUI73"/>
  <c r="CUJ73" s="1"/>
  <c r="CUF73"/>
  <c r="CUE73"/>
  <c r="CUA73"/>
  <c r="CUB73" s="1"/>
  <c r="CTX73"/>
  <c r="CTW73"/>
  <c r="CTS73"/>
  <c r="CTT73" s="1"/>
  <c r="CTP73"/>
  <c r="CTO73"/>
  <c r="CTK73"/>
  <c r="CTL73" s="1"/>
  <c r="CTH73"/>
  <c r="CTG73"/>
  <c r="CTC73"/>
  <c r="CTD73" s="1"/>
  <c r="CSZ73"/>
  <c r="CSY73"/>
  <c r="CSU73"/>
  <c r="CSV73" s="1"/>
  <c r="CSR73"/>
  <c r="CSQ73"/>
  <c r="CSM73"/>
  <c r="CSN73" s="1"/>
  <c r="CSJ73"/>
  <c r="CSI73"/>
  <c r="CSE73"/>
  <c r="CSF73" s="1"/>
  <c r="CSB73"/>
  <c r="CSA73"/>
  <c r="CRW73"/>
  <c r="CRX73" s="1"/>
  <c r="CRT73"/>
  <c r="CRS73"/>
  <c r="CRO73"/>
  <c r="CRP73" s="1"/>
  <c r="CRL73"/>
  <c r="CRK73"/>
  <c r="CRG73"/>
  <c r="CRH73" s="1"/>
  <c r="CRD73"/>
  <c r="CRC73"/>
  <c r="CQY73"/>
  <c r="CQZ73" s="1"/>
  <c r="CQV73"/>
  <c r="CQU73"/>
  <c r="CQQ73"/>
  <c r="CQR73" s="1"/>
  <c r="CQN73"/>
  <c r="CQM73"/>
  <c r="CQI73"/>
  <c r="CQJ73" s="1"/>
  <c r="CQF73"/>
  <c r="CQE73"/>
  <c r="CQA73"/>
  <c r="CQB73" s="1"/>
  <c r="CPX73"/>
  <c r="CPW73"/>
  <c r="CPS73"/>
  <c r="CPT73" s="1"/>
  <c r="CPP73"/>
  <c r="CPO73"/>
  <c r="CPK73"/>
  <c r="CPL73" s="1"/>
  <c r="CPH73"/>
  <c r="CPG73"/>
  <c r="CPC73"/>
  <c r="CPD73" s="1"/>
  <c r="COZ73"/>
  <c r="COY73"/>
  <c r="COU73"/>
  <c r="COV73" s="1"/>
  <c r="COR73"/>
  <c r="COQ73"/>
  <c r="COM73"/>
  <c r="CON73" s="1"/>
  <c r="COJ73"/>
  <c r="COI73"/>
  <c r="COE73"/>
  <c r="COF73" s="1"/>
  <c r="COB73"/>
  <c r="COA73"/>
  <c r="CNW73"/>
  <c r="CNX73" s="1"/>
  <c r="CNT73"/>
  <c r="CNS73"/>
  <c r="CNO73"/>
  <c r="CNP73" s="1"/>
  <c r="CNL73"/>
  <c r="CNK73"/>
  <c r="CNG73"/>
  <c r="CNH73" s="1"/>
  <c r="CND73"/>
  <c r="CNC73"/>
  <c r="CMY73"/>
  <c r="CMZ73" s="1"/>
  <c r="CMV73"/>
  <c r="CMU73"/>
  <c r="CMQ73"/>
  <c r="CMR73" s="1"/>
  <c r="CMN73"/>
  <c r="CMM73"/>
  <c r="CMI73"/>
  <c r="CMJ73" s="1"/>
  <c r="CMF73"/>
  <c r="CME73"/>
  <c r="CMA73"/>
  <c r="CMB73" s="1"/>
  <c r="CLX73"/>
  <c r="CLW73"/>
  <c r="CLS73"/>
  <c r="CLT73" s="1"/>
  <c r="CLP73"/>
  <c r="CLO73"/>
  <c r="CLK73"/>
  <c r="CLL73" s="1"/>
  <c r="CLH73"/>
  <c r="CLG73"/>
  <c r="CLC73"/>
  <c r="CLD73" s="1"/>
  <c r="CKZ73"/>
  <c r="CKY73"/>
  <c r="CKU73"/>
  <c r="CKV73" s="1"/>
  <c r="CKR73"/>
  <c r="CKQ73"/>
  <c r="CKM73"/>
  <c r="CKN73" s="1"/>
  <c r="CKJ73"/>
  <c r="CKI73"/>
  <c r="CKE73"/>
  <c r="CKF73" s="1"/>
  <c r="CKB73"/>
  <c r="CKA73"/>
  <c r="CJW73"/>
  <c r="CJX73" s="1"/>
  <c r="CJT73"/>
  <c r="CJS73"/>
  <c r="CJO73"/>
  <c r="CJP73" s="1"/>
  <c r="CJL73"/>
  <c r="CJK73"/>
  <c r="CJG73"/>
  <c r="CJH73" s="1"/>
  <c r="CJD73"/>
  <c r="CJC73"/>
  <c r="CIY73"/>
  <c r="CIZ73" s="1"/>
  <c r="CIV73"/>
  <c r="CIU73"/>
  <c r="CIQ73"/>
  <c r="CIR73" s="1"/>
  <c r="CIN73"/>
  <c r="CIM73"/>
  <c r="CII73"/>
  <c r="CIJ73" s="1"/>
  <c r="CIF73"/>
  <c r="CIE73"/>
  <c r="CIA73"/>
  <c r="CIB73" s="1"/>
  <c r="CHX73"/>
  <c r="CHW73"/>
  <c r="CHS73"/>
  <c r="CHT73" s="1"/>
  <c r="CHP73"/>
  <c r="CHO73"/>
  <c r="CHK73"/>
  <c r="CHL73" s="1"/>
  <c r="CHH73"/>
  <c r="CHG73"/>
  <c r="CHC73"/>
  <c r="CHD73" s="1"/>
  <c r="CGZ73"/>
  <c r="CGY73"/>
  <c r="CGU73"/>
  <c r="CGV73" s="1"/>
  <c r="CGR73"/>
  <c r="CGQ73"/>
  <c r="CGM73"/>
  <c r="CGN73" s="1"/>
  <c r="CGJ73"/>
  <c r="CGI73"/>
  <c r="CGE73"/>
  <c r="CGF73" s="1"/>
  <c r="CGB73"/>
  <c r="CGA73"/>
  <c r="CFW73"/>
  <c r="CFX73" s="1"/>
  <c r="CFT73"/>
  <c r="CFS73"/>
  <c r="CFO73"/>
  <c r="CFP73" s="1"/>
  <c r="CFL73"/>
  <c r="CFK73"/>
  <c r="CFG73"/>
  <c r="CFH73" s="1"/>
  <c r="CFD73"/>
  <c r="CFC73"/>
  <c r="CEY73"/>
  <c r="CEZ73" s="1"/>
  <c r="CEV73"/>
  <c r="CEU73"/>
  <c r="CEQ73"/>
  <c r="CER73" s="1"/>
  <c r="CEN73"/>
  <c r="CEM73"/>
  <c r="CEI73"/>
  <c r="CEJ73" s="1"/>
  <c r="CEF73"/>
  <c r="CEE73"/>
  <c r="CEA73"/>
  <c r="CEB73" s="1"/>
  <c r="CDX73"/>
  <c r="CDW73"/>
  <c r="CDS73"/>
  <c r="CDT73" s="1"/>
  <c r="CDP73"/>
  <c r="CDO73"/>
  <c r="CDK73"/>
  <c r="CDL73" s="1"/>
  <c r="CDH73"/>
  <c r="CDG73"/>
  <c r="CDC73"/>
  <c r="CDD73" s="1"/>
  <c r="CCZ73"/>
  <c r="CCY73"/>
  <c r="CCU73"/>
  <c r="CCV73" s="1"/>
  <c r="CCR73"/>
  <c r="CCQ73"/>
  <c r="CCM73"/>
  <c r="CCN73" s="1"/>
  <c r="CCJ73"/>
  <c r="CCI73"/>
  <c r="CCE73"/>
  <c r="CCF73" s="1"/>
  <c r="CCB73"/>
  <c r="CCA73"/>
  <c r="CBW73"/>
  <c r="CBX73" s="1"/>
  <c r="CBT73"/>
  <c r="CBS73"/>
  <c r="CBO73"/>
  <c r="CBP73" s="1"/>
  <c r="CBL73"/>
  <c r="CBK73"/>
  <c r="CBG73"/>
  <c r="CBH73" s="1"/>
  <c r="CBD73"/>
  <c r="CBC73"/>
  <c r="CAY73"/>
  <c r="CAZ73" s="1"/>
  <c r="CAV73"/>
  <c r="CAU73"/>
  <c r="CAQ73"/>
  <c r="CAR73" s="1"/>
  <c r="CAN73"/>
  <c r="CAM73"/>
  <c r="CAI73"/>
  <c r="CAJ73" s="1"/>
  <c r="CAF73"/>
  <c r="CAE73"/>
  <c r="CAA73"/>
  <c r="CAB73" s="1"/>
  <c r="BZX73"/>
  <c r="BZW73"/>
  <c r="BZS73"/>
  <c r="BZT73" s="1"/>
  <c r="BZP73"/>
  <c r="BZO73"/>
  <c r="BZK73"/>
  <c r="BZL73" s="1"/>
  <c r="BZH73"/>
  <c r="BZG73"/>
  <c r="BZC73"/>
  <c r="BZD73" s="1"/>
  <c r="BYZ73"/>
  <c r="BYY73"/>
  <c r="BYU73"/>
  <c r="BYV73" s="1"/>
  <c r="BYR73"/>
  <c r="BYQ73"/>
  <c r="BYM73"/>
  <c r="BYN73" s="1"/>
  <c r="BYJ73"/>
  <c r="BYI73"/>
  <c r="BYE73"/>
  <c r="BYF73" s="1"/>
  <c r="BYB73"/>
  <c r="BYA73"/>
  <c r="BXW73"/>
  <c r="BXX73" s="1"/>
  <c r="BXT73"/>
  <c r="BXS73"/>
  <c r="BXO73"/>
  <c r="BXP73" s="1"/>
  <c r="BXL73"/>
  <c r="BXK73"/>
  <c r="BXG73"/>
  <c r="BXH73" s="1"/>
  <c r="BXD73"/>
  <c r="BXC73"/>
  <c r="BWY73"/>
  <c r="BWZ73" s="1"/>
  <c r="BWV73"/>
  <c r="BWU73"/>
  <c r="BWQ73"/>
  <c r="BWR73" s="1"/>
  <c r="BWN73"/>
  <c r="BWM73"/>
  <c r="BWI73"/>
  <c r="BWJ73" s="1"/>
  <c r="BWF73"/>
  <c r="BWE73"/>
  <c r="BWA73"/>
  <c r="BWB73" s="1"/>
  <c r="BVX73"/>
  <c r="BVW73"/>
  <c r="BVS73"/>
  <c r="BVT73" s="1"/>
  <c r="BVP73"/>
  <c r="BVO73"/>
  <c r="BVK73"/>
  <c r="BVL73" s="1"/>
  <c r="BVH73"/>
  <c r="BVG73"/>
  <c r="BVC73"/>
  <c r="BVD73" s="1"/>
  <c r="BUZ73"/>
  <c r="BUY73"/>
  <c r="BUU73"/>
  <c r="BUV73" s="1"/>
  <c r="BUR73"/>
  <c r="BUQ73"/>
  <c r="BUM73"/>
  <c r="BUN73" s="1"/>
  <c r="BUJ73"/>
  <c r="BUI73"/>
  <c r="BUE73"/>
  <c r="BUF73" s="1"/>
  <c r="BUB73"/>
  <c r="BUA73"/>
  <c r="BTW73"/>
  <c r="BTX73" s="1"/>
  <c r="BTT73"/>
  <c r="BTS73"/>
  <c r="BTO73"/>
  <c r="BTP73" s="1"/>
  <c r="BTL73"/>
  <c r="BTK73"/>
  <c r="BTG73"/>
  <c r="BTH73" s="1"/>
  <c r="BTD73"/>
  <c r="BTC73"/>
  <c r="BSY73"/>
  <c r="BSZ73" s="1"/>
  <c r="BSV73"/>
  <c r="BSU73"/>
  <c r="BSQ73"/>
  <c r="BSR73" s="1"/>
  <c r="BSN73"/>
  <c r="BSM73"/>
  <c r="BSI73"/>
  <c r="BSJ73" s="1"/>
  <c r="BSF73"/>
  <c r="BSE73"/>
  <c r="BSA73"/>
  <c r="BSB73" s="1"/>
  <c r="BRX73"/>
  <c r="BRW73"/>
  <c r="BRS73"/>
  <c r="BRT73" s="1"/>
  <c r="BRP73"/>
  <c r="BRO73"/>
  <c r="BRK73"/>
  <c r="BRL73" s="1"/>
  <c r="BRH73"/>
  <c r="BRG73"/>
  <c r="BRC73"/>
  <c r="BRD73" s="1"/>
  <c r="BQZ73"/>
  <c r="BQY73"/>
  <c r="BQU73"/>
  <c r="BQV73" s="1"/>
  <c r="BQR73"/>
  <c r="BQQ73"/>
  <c r="BQM73"/>
  <c r="BQN73" s="1"/>
  <c r="BQJ73"/>
  <c r="BQI73"/>
  <c r="BQE73"/>
  <c r="BQF73" s="1"/>
  <c r="BQB73"/>
  <c r="BQA73"/>
  <c r="BPW73"/>
  <c r="BPX73" s="1"/>
  <c r="BPT73"/>
  <c r="BPS73"/>
  <c r="BPO73"/>
  <c r="BPP73" s="1"/>
  <c r="BPL73"/>
  <c r="BPK73"/>
  <c r="BPG73"/>
  <c r="BPH73" s="1"/>
  <c r="BPD73"/>
  <c r="BPC73"/>
  <c r="BOY73"/>
  <c r="BOZ73" s="1"/>
  <c r="BOV73"/>
  <c r="BOU73"/>
  <c r="BOQ73"/>
  <c r="BOR73" s="1"/>
  <c r="BON73"/>
  <c r="BOM73"/>
  <c r="BOI73"/>
  <c r="BOJ73" s="1"/>
  <c r="BOF73"/>
  <c r="BOE73"/>
  <c r="BOA73"/>
  <c r="BOB73" s="1"/>
  <c r="BNX73"/>
  <c r="BNW73"/>
  <c r="BNS73"/>
  <c r="BNT73" s="1"/>
  <c r="BNP73"/>
  <c r="BNO73"/>
  <c r="BNK73"/>
  <c r="BNL73" s="1"/>
  <c r="BNH73"/>
  <c r="BNG73"/>
  <c r="BNC73"/>
  <c r="BND73" s="1"/>
  <c r="BMZ73"/>
  <c r="BMY73"/>
  <c r="BMU73"/>
  <c r="BMV73" s="1"/>
  <c r="BMR73"/>
  <c r="BMQ73"/>
  <c r="BMM73"/>
  <c r="BMN73" s="1"/>
  <c r="BMJ73"/>
  <c r="BMI73"/>
  <c r="BME73"/>
  <c r="BMF73" s="1"/>
  <c r="BMB73"/>
  <c r="BMA73"/>
  <c r="BLW73"/>
  <c r="BLX73" s="1"/>
  <c r="BLT73"/>
  <c r="BLS73"/>
  <c r="BLO73"/>
  <c r="BLP73" s="1"/>
  <c r="BLL73"/>
  <c r="BLK73"/>
  <c r="BLG73"/>
  <c r="BLH73" s="1"/>
  <c r="BLD73"/>
  <c r="BLC73"/>
  <c r="BKY73"/>
  <c r="BKZ73" s="1"/>
  <c r="BKV73"/>
  <c r="BKU73"/>
  <c r="BKQ73"/>
  <c r="BKR73" s="1"/>
  <c r="BKN73"/>
  <c r="BKM73"/>
  <c r="BKI73"/>
  <c r="BKJ73" s="1"/>
  <c r="BKF73"/>
  <c r="BKE73"/>
  <c r="BKA73"/>
  <c r="BKB73" s="1"/>
  <c r="BJX73"/>
  <c r="BJW73"/>
  <c r="BJS73"/>
  <c r="BJT73" s="1"/>
  <c r="BJP73"/>
  <c r="BJO73"/>
  <c r="BJK73"/>
  <c r="BJL73" s="1"/>
  <c r="BJH73"/>
  <c r="BJG73"/>
  <c r="BJC73"/>
  <c r="BJD73" s="1"/>
  <c r="BIZ73"/>
  <c r="BIY73"/>
  <c r="BIU73"/>
  <c r="BIV73" s="1"/>
  <c r="BIR73"/>
  <c r="BIQ73"/>
  <c r="BIM73"/>
  <c r="BIN73" s="1"/>
  <c r="BIJ73"/>
  <c r="BII73"/>
  <c r="BIE73"/>
  <c r="BIF73" s="1"/>
  <c r="BIB73"/>
  <c r="BIA73"/>
  <c r="BHW73"/>
  <c r="BHX73" s="1"/>
  <c r="BHT73"/>
  <c r="BHS73"/>
  <c r="BHO73"/>
  <c r="BHP73" s="1"/>
  <c r="BHL73"/>
  <c r="BHK73"/>
  <c r="BHG73"/>
  <c r="BHH73" s="1"/>
  <c r="BHD73"/>
  <c r="BHC73"/>
  <c r="BGY73"/>
  <c r="BGZ73" s="1"/>
  <c r="BGV73"/>
  <c r="BGU73"/>
  <c r="BGQ73"/>
  <c r="BGR73" s="1"/>
  <c r="BGN73"/>
  <c r="BGM73"/>
  <c r="BGI73"/>
  <c r="BGJ73" s="1"/>
  <c r="BGF73"/>
  <c r="BGE73"/>
  <c r="BGA73"/>
  <c r="BGB73" s="1"/>
  <c r="BFX73"/>
  <c r="BFW73"/>
  <c r="BFS73"/>
  <c r="BFT73" s="1"/>
  <c r="BFP73"/>
  <c r="BFO73"/>
  <c r="BFK73"/>
  <c r="BFL73" s="1"/>
  <c r="BFH73"/>
  <c r="BFG73"/>
  <c r="BFC73"/>
  <c r="BFD73" s="1"/>
  <c r="BEZ73"/>
  <c r="BEY73"/>
  <c r="BEU73"/>
  <c r="BEV73" s="1"/>
  <c r="BER73"/>
  <c r="BEQ73"/>
  <c r="BEM73"/>
  <c r="BEN73" s="1"/>
  <c r="BEJ73"/>
  <c r="BEI73"/>
  <c r="BEE73"/>
  <c r="BEF73" s="1"/>
  <c r="BEB73"/>
  <c r="BEA73"/>
  <c r="BDW73"/>
  <c r="BDX73" s="1"/>
  <c r="BDT73"/>
  <c r="BDS73"/>
  <c r="BDO73"/>
  <c r="BDP73" s="1"/>
  <c r="BDL73"/>
  <c r="BDK73"/>
  <c r="BDG73"/>
  <c r="BDH73" s="1"/>
  <c r="BDD73"/>
  <c r="BDC73"/>
  <c r="BCY73"/>
  <c r="BCZ73" s="1"/>
  <c r="BCV73"/>
  <c r="BCU73"/>
  <c r="BCQ73"/>
  <c r="BCR73" s="1"/>
  <c r="BCN73"/>
  <c r="BCM73"/>
  <c r="BCI73"/>
  <c r="BCJ73" s="1"/>
  <c r="BCF73"/>
  <c r="BCE73"/>
  <c r="BCA73"/>
  <c r="BCB73" s="1"/>
  <c r="BBX73"/>
  <c r="BBW73"/>
  <c r="BBS73"/>
  <c r="BBT73" s="1"/>
  <c r="BBP73"/>
  <c r="BBO73"/>
  <c r="BBK73"/>
  <c r="BBL73" s="1"/>
  <c r="BBH73"/>
  <c r="BBG73"/>
  <c r="BBC73"/>
  <c r="BBD73" s="1"/>
  <c r="BAZ73"/>
  <c r="BAY73"/>
  <c r="BAU73"/>
  <c r="BAV73" s="1"/>
  <c r="BAR73"/>
  <c r="BAQ73"/>
  <c r="BAM73"/>
  <c r="BAN73" s="1"/>
  <c r="BAJ73"/>
  <c r="BAI73"/>
  <c r="BAE73"/>
  <c r="BAF73" s="1"/>
  <c r="BAB73"/>
  <c r="BAA73"/>
  <c r="AZW73"/>
  <c r="AZX73" s="1"/>
  <c r="AZT73"/>
  <c r="AZS73"/>
  <c r="AZO73"/>
  <c r="AZP73" s="1"/>
  <c r="AZL73"/>
  <c r="AZK73"/>
  <c r="AZG73"/>
  <c r="AZH73" s="1"/>
  <c r="AZD73"/>
  <c r="AZC73"/>
  <c r="AYY73"/>
  <c r="AYZ73" s="1"/>
  <c r="AYV73"/>
  <c r="AYU73"/>
  <c r="AYQ73"/>
  <c r="AYR73" s="1"/>
  <c r="AYN73"/>
  <c r="AYM73"/>
  <c r="AYI73"/>
  <c r="AYJ73" s="1"/>
  <c r="AYF73"/>
  <c r="AYE73"/>
  <c r="AYA73"/>
  <c r="AYB73" s="1"/>
  <c r="AXX73"/>
  <c r="AXW73"/>
  <c r="AXS73"/>
  <c r="AXT73" s="1"/>
  <c r="AXP73"/>
  <c r="AXO73"/>
  <c r="AXK73"/>
  <c r="AXL73" s="1"/>
  <c r="AXH73"/>
  <c r="AXG73"/>
  <c r="AXC73"/>
  <c r="AXD73" s="1"/>
  <c r="AWZ73"/>
  <c r="AWY73"/>
  <c r="AWU73"/>
  <c r="AWV73" s="1"/>
  <c r="AWR73"/>
  <c r="AWQ73"/>
  <c r="AWM73"/>
  <c r="AWN73" s="1"/>
  <c r="AWJ73"/>
  <c r="AWI73"/>
  <c r="AWE73"/>
  <c r="AWF73" s="1"/>
  <c r="AWB73"/>
  <c r="AWA73"/>
  <c r="AVW73"/>
  <c r="AVX73" s="1"/>
  <c r="AVT73"/>
  <c r="AVS73"/>
  <c r="AVO73"/>
  <c r="AVP73" s="1"/>
  <c r="AVL73"/>
  <c r="AVK73"/>
  <c r="AVG73"/>
  <c r="AVH73" s="1"/>
  <c r="AVD73"/>
  <c r="AVC73"/>
  <c r="AUY73"/>
  <c r="AUZ73" s="1"/>
  <c r="AUV73"/>
  <c r="AUU73"/>
  <c r="AUQ73"/>
  <c r="AUR73" s="1"/>
  <c r="AUN73"/>
  <c r="AUM73"/>
  <c r="AUI73"/>
  <c r="AUJ73" s="1"/>
  <c r="AUF73"/>
  <c r="AUE73"/>
  <c r="AUA73"/>
  <c r="AUB73" s="1"/>
  <c r="ATX73"/>
  <c r="ATW73"/>
  <c r="ATS73"/>
  <c r="ATT73" s="1"/>
  <c r="ATP73"/>
  <c r="ATO73"/>
  <c r="ATK73"/>
  <c r="ATL73" s="1"/>
  <c r="ATH73"/>
  <c r="ATG73"/>
  <c r="ATC73"/>
  <c r="ATD73" s="1"/>
  <c r="ASZ73"/>
  <c r="ASY73"/>
  <c r="ASU73"/>
  <c r="ASV73" s="1"/>
  <c r="ASR73"/>
  <c r="ASQ73"/>
  <c r="ASM73"/>
  <c r="ASN73" s="1"/>
  <c r="ASJ73"/>
  <c r="ASI73"/>
  <c r="ASE73"/>
  <c r="ASF73" s="1"/>
  <c r="ASB73"/>
  <c r="ASA73"/>
  <c r="ARW73"/>
  <c r="ARX73" s="1"/>
  <c r="ART73"/>
  <c r="ARS73"/>
  <c r="ARO73"/>
  <c r="ARP73" s="1"/>
  <c r="ARL73"/>
  <c r="ARK73"/>
  <c r="ARG73"/>
  <c r="ARH73" s="1"/>
  <c r="ARD73"/>
  <c r="ARC73"/>
  <c r="AQY73"/>
  <c r="AQZ73" s="1"/>
  <c r="AQV73"/>
  <c r="AQU73"/>
  <c r="AQQ73"/>
  <c r="AQR73" s="1"/>
  <c r="AQN73"/>
  <c r="AQM73"/>
  <c r="AQI73"/>
  <c r="AQJ73" s="1"/>
  <c r="AQF73"/>
  <c r="AQE73"/>
  <c r="AQA73"/>
  <c r="AQB73" s="1"/>
  <c r="APX73"/>
  <c r="APW73"/>
  <c r="APS73"/>
  <c r="APT73" s="1"/>
  <c r="APP73"/>
  <c r="APO73"/>
  <c r="APK73"/>
  <c r="APL73" s="1"/>
  <c r="APH73"/>
  <c r="APG73"/>
  <c r="APC73"/>
  <c r="APD73" s="1"/>
  <c r="AOZ73"/>
  <c r="AOY73"/>
  <c r="AOU73"/>
  <c r="AOV73" s="1"/>
  <c r="AOR73"/>
  <c r="AOQ73"/>
  <c r="AOM73"/>
  <c r="AON73" s="1"/>
  <c r="AOJ73"/>
  <c r="AOI73"/>
  <c r="AOE73"/>
  <c r="AOF73" s="1"/>
  <c r="AOB73"/>
  <c r="AOA73"/>
  <c r="ANW73"/>
  <c r="ANX73" s="1"/>
  <c r="ANT73"/>
  <c r="ANS73"/>
  <c r="ANO73"/>
  <c r="ANP73" s="1"/>
  <c r="ANL73"/>
  <c r="ANK73"/>
  <c r="ANG73"/>
  <c r="ANH73" s="1"/>
  <c r="AND73"/>
  <c r="ANC73"/>
  <c r="AMY73"/>
  <c r="AMZ73" s="1"/>
  <c r="AMV73"/>
  <c r="AMU73"/>
  <c r="AMQ73"/>
  <c r="AMR73" s="1"/>
  <c r="AMN73"/>
  <c r="AMM73"/>
  <c r="AMI73"/>
  <c r="AMJ73" s="1"/>
  <c r="AMF73"/>
  <c r="AME73"/>
  <c r="AMA73"/>
  <c r="AMB73" s="1"/>
  <c r="ALX73"/>
  <c r="ALW73"/>
  <c r="ALS73"/>
  <c r="ALT73" s="1"/>
  <c r="ALP73"/>
  <c r="ALO73"/>
  <c r="ALK73"/>
  <c r="ALL73" s="1"/>
  <c r="ALH73"/>
  <c r="ALG73"/>
  <c r="ALC73"/>
  <c r="ALD73" s="1"/>
  <c r="AKZ73"/>
  <c r="AKY73"/>
  <c r="AKU73"/>
  <c r="AKV73" s="1"/>
  <c r="AKR73"/>
  <c r="AKQ73"/>
  <c r="AKM73"/>
  <c r="AKN73" s="1"/>
  <c r="AKJ73"/>
  <c r="AKI73"/>
  <c r="AKE73"/>
  <c r="AKF73" s="1"/>
  <c r="AKB73"/>
  <c r="AKA73"/>
  <c r="AJW73"/>
  <c r="AJX73" s="1"/>
  <c r="AJT73"/>
  <c r="AJS73"/>
  <c r="AJO73"/>
  <c r="AJP73" s="1"/>
  <c r="AJL73"/>
  <c r="AJK73"/>
  <c r="AJG73"/>
  <c r="AJH73" s="1"/>
  <c r="AJD73"/>
  <c r="AJC73"/>
  <c r="AIY73"/>
  <c r="AIZ73" s="1"/>
  <c r="AIV73"/>
  <c r="AIU73"/>
  <c r="AIQ73"/>
  <c r="AIR73" s="1"/>
  <c r="AIN73"/>
  <c r="AIM73"/>
  <c r="AII73"/>
  <c r="AIJ73" s="1"/>
  <c r="AIF73"/>
  <c r="AIE73"/>
  <c r="AIA73"/>
  <c r="AIB73" s="1"/>
  <c r="AHX73"/>
  <c r="AHW73"/>
  <c r="AHS73"/>
  <c r="AHT73" s="1"/>
  <c r="AHP73"/>
  <c r="AHO73"/>
  <c r="AHK73"/>
  <c r="AHL73" s="1"/>
  <c r="AHH73"/>
  <c r="AHG73"/>
  <c r="AHC73"/>
  <c r="AHD73" s="1"/>
  <c r="AGZ73"/>
  <c r="AGY73"/>
  <c r="AGU73"/>
  <c r="AGV73" s="1"/>
  <c r="AGR73"/>
  <c r="AGQ73"/>
  <c r="AGM73"/>
  <c r="AGN73" s="1"/>
  <c r="AGJ73"/>
  <c r="AGI73"/>
  <c r="AGE73"/>
  <c r="AGF73" s="1"/>
  <c r="AGB73"/>
  <c r="AGA73"/>
  <c r="AFW73"/>
  <c r="AFX73" s="1"/>
  <c r="AFT73"/>
  <c r="AFS73"/>
  <c r="AFO73"/>
  <c r="AFP73" s="1"/>
  <c r="AFL73"/>
  <c r="AFK73"/>
  <c r="AFG73"/>
  <c r="AFH73" s="1"/>
  <c r="AFD73"/>
  <c r="AFC73"/>
  <c r="AEY73"/>
  <c r="AEZ73" s="1"/>
  <c r="AEV73"/>
  <c r="AEU73"/>
  <c r="AEQ73"/>
  <c r="AER73" s="1"/>
  <c r="AEN73"/>
  <c r="AEM73"/>
  <c r="AEI73"/>
  <c r="AEJ73" s="1"/>
  <c r="AEF73"/>
  <c r="AEE73"/>
  <c r="AEA73"/>
  <c r="AEB73" s="1"/>
  <c r="ADX73"/>
  <c r="ADW73"/>
  <c r="ADS73"/>
  <c r="ADT73" s="1"/>
  <c r="ADP73"/>
  <c r="ADO73"/>
  <c r="ADK73"/>
  <c r="ADL73" s="1"/>
  <c r="ADH73"/>
  <c r="ADG73"/>
  <c r="ADC73"/>
  <c r="ADD73" s="1"/>
  <c r="ACZ73"/>
  <c r="ACY73"/>
  <c r="ACU73"/>
  <c r="ACV73" s="1"/>
  <c r="ACR73"/>
  <c r="ACQ73"/>
  <c r="ACM73"/>
  <c r="ACN73" s="1"/>
  <c r="ACJ73"/>
  <c r="ACI73"/>
  <c r="ACE73"/>
  <c r="ACF73" s="1"/>
  <c r="ACB73"/>
  <c r="ACA73"/>
  <c r="ABW73"/>
  <c r="ABX73" s="1"/>
  <c r="ABT73"/>
  <c r="ABS73"/>
  <c r="ABO73"/>
  <c r="ABP73" s="1"/>
  <c r="ABL73"/>
  <c r="ABK73"/>
  <c r="ABG73"/>
  <c r="ABH73" s="1"/>
  <c r="ABD73"/>
  <c r="ABC73"/>
  <c r="AAY73"/>
  <c r="AAZ73" s="1"/>
  <c r="AAV73"/>
  <c r="AAU73"/>
  <c r="AAQ73"/>
  <c r="AAR73" s="1"/>
  <c r="AAN73"/>
  <c r="AAM73"/>
  <c r="AAI73"/>
  <c r="AAJ73" s="1"/>
  <c r="AAF73"/>
  <c r="AAE73"/>
  <c r="AAA73"/>
  <c r="AAB73" s="1"/>
  <c r="ZX73"/>
  <c r="ZW73"/>
  <c r="ZS73"/>
  <c r="ZT73" s="1"/>
  <c r="ZP73"/>
  <c r="ZO73"/>
  <c r="ZK73"/>
  <c r="ZL73" s="1"/>
  <c r="ZH73"/>
  <c r="ZG73"/>
  <c r="ZC73"/>
  <c r="ZD73" s="1"/>
  <c r="YZ73"/>
  <c r="YY73"/>
  <c r="YU73"/>
  <c r="YV73" s="1"/>
  <c r="YR73"/>
  <c r="YQ73"/>
  <c r="YM73"/>
  <c r="YN73" s="1"/>
  <c r="YJ73"/>
  <c r="YI73"/>
  <c r="YE73"/>
  <c r="YF73" s="1"/>
  <c r="YB73"/>
  <c r="YA73"/>
  <c r="XW73"/>
  <c r="XX73" s="1"/>
  <c r="XT73"/>
  <c r="XS73"/>
  <c r="XO73"/>
  <c r="XP73" s="1"/>
  <c r="XL73"/>
  <c r="XK73"/>
  <c r="XG73"/>
  <c r="XH73" s="1"/>
  <c r="XD73"/>
  <c r="XC73"/>
  <c r="WY73"/>
  <c r="WZ73" s="1"/>
  <c r="WV73"/>
  <c r="WU73"/>
  <c r="WQ73"/>
  <c r="WR73" s="1"/>
  <c r="WN73"/>
  <c r="WM73"/>
  <c r="WI73"/>
  <c r="WJ73" s="1"/>
  <c r="WF73"/>
  <c r="WE73"/>
  <c r="WA73"/>
  <c r="WB73" s="1"/>
  <c r="VX73"/>
  <c r="VW73"/>
  <c r="VS73"/>
  <c r="VT73" s="1"/>
  <c r="VP73"/>
  <c r="VO73"/>
  <c r="VK73"/>
  <c r="VL73" s="1"/>
  <c r="VH73"/>
  <c r="VG73"/>
  <c r="VC73"/>
  <c r="VD73" s="1"/>
  <c r="UZ73"/>
  <c r="UY73"/>
  <c r="UU73"/>
  <c r="UV73" s="1"/>
  <c r="UR73"/>
  <c r="UQ73"/>
  <c r="UM73"/>
  <c r="UN73" s="1"/>
  <c r="UJ73"/>
  <c r="UI73"/>
  <c r="UE73"/>
  <c r="UF73" s="1"/>
  <c r="UB73"/>
  <c r="UA73"/>
  <c r="TW73"/>
  <c r="TX73" s="1"/>
  <c r="TT73"/>
  <c r="TS73"/>
  <c r="TO73"/>
  <c r="TP73" s="1"/>
  <c r="TL73"/>
  <c r="TK73"/>
  <c r="TG73"/>
  <c r="TH73" s="1"/>
  <c r="TD73"/>
  <c r="TC73"/>
  <c r="SY73"/>
  <c r="SZ73" s="1"/>
  <c r="SV73"/>
  <c r="SU73"/>
  <c r="SQ73"/>
  <c r="SR73" s="1"/>
  <c r="SN73"/>
  <c r="SM73"/>
  <c r="SI73"/>
  <c r="SJ73" s="1"/>
  <c r="SF73"/>
  <c r="SE73"/>
  <c r="SA73"/>
  <c r="SB73" s="1"/>
  <c r="RX73"/>
  <c r="RW73"/>
  <c r="RS73"/>
  <c r="RT73" s="1"/>
  <c r="RP73"/>
  <c r="RO73"/>
  <c r="RK73"/>
  <c r="RL73" s="1"/>
  <c r="RH73"/>
  <c r="RG73"/>
  <c r="RC73"/>
  <c r="RD73" s="1"/>
  <c r="QZ73"/>
  <c r="QY73"/>
  <c r="QU73"/>
  <c r="QV73" s="1"/>
  <c r="QR73"/>
  <c r="QQ73"/>
  <c r="QM73"/>
  <c r="QN73" s="1"/>
  <c r="QJ73"/>
  <c r="QI73"/>
  <c r="QE73"/>
  <c r="QF73" s="1"/>
  <c r="QB73"/>
  <c r="QA73"/>
  <c r="PW73"/>
  <c r="PX73" s="1"/>
  <c r="PT73"/>
  <c r="PS73"/>
  <c r="PO73"/>
  <c r="PP73" s="1"/>
  <c r="PL73"/>
  <c r="PK73"/>
  <c r="PG73"/>
  <c r="PH73" s="1"/>
  <c r="PD73"/>
  <c r="PC73"/>
  <c r="OY73"/>
  <c r="OZ73" s="1"/>
  <c r="OV73"/>
  <c r="OU73"/>
  <c r="OQ73"/>
  <c r="OR73" s="1"/>
  <c r="ON73"/>
  <c r="OM73"/>
  <c r="OI73"/>
  <c r="OJ73" s="1"/>
  <c r="OF73"/>
  <c r="OE73"/>
  <c r="OA73"/>
  <c r="OB73" s="1"/>
  <c r="NX73"/>
  <c r="NW73"/>
  <c r="NS73"/>
  <c r="NT73" s="1"/>
  <c r="NP73"/>
  <c r="NO73"/>
  <c r="NK73"/>
  <c r="NL73" s="1"/>
  <c r="NH73"/>
  <c r="NG73"/>
  <c r="NC73"/>
  <c r="ND73" s="1"/>
  <c r="MZ73"/>
  <c r="MY73"/>
  <c r="MU73"/>
  <c r="MV73" s="1"/>
  <c r="MR73"/>
  <c r="MQ73"/>
  <c r="MM73"/>
  <c r="MN73" s="1"/>
  <c r="MJ73"/>
  <c r="MI73"/>
  <c r="ME73"/>
  <c r="MF73" s="1"/>
  <c r="MB73"/>
  <c r="MA73"/>
  <c r="LW73"/>
  <c r="LX73" s="1"/>
  <c r="LT73"/>
  <c r="LS73"/>
  <c r="LO73"/>
  <c r="LP73" s="1"/>
  <c r="LL73"/>
  <c r="LK73"/>
  <c r="LG73"/>
  <c r="LH73" s="1"/>
  <c r="LD73"/>
  <c r="LC73"/>
  <c r="KY73"/>
  <c r="KZ73" s="1"/>
  <c r="KV73"/>
  <c r="KU73"/>
  <c r="KQ73"/>
  <c r="KR73" s="1"/>
  <c r="KN73"/>
  <c r="KM73"/>
  <c r="KI73"/>
  <c r="KJ73" s="1"/>
  <c r="KF73"/>
  <c r="KE73"/>
  <c r="KA73"/>
  <c r="KB73" s="1"/>
  <c r="JX73"/>
  <c r="JW73"/>
  <c r="JS73"/>
  <c r="JT73" s="1"/>
  <c r="JP73"/>
  <c r="JO73"/>
  <c r="JK73"/>
  <c r="JL73" s="1"/>
  <c r="JH73"/>
  <c r="JG73"/>
  <c r="JC73"/>
  <c r="JD73" s="1"/>
  <c r="IZ73"/>
  <c r="IY73"/>
  <c r="IU73"/>
  <c r="IV73" s="1"/>
  <c r="IR73"/>
  <c r="IQ73"/>
  <c r="IM73"/>
  <c r="IN73" s="1"/>
  <c r="IJ73"/>
  <c r="II73"/>
  <c r="IE73"/>
  <c r="IF73" s="1"/>
  <c r="IB73"/>
  <c r="IA73"/>
  <c r="HW73"/>
  <c r="HX73" s="1"/>
  <c r="HT73"/>
  <c r="HS73"/>
  <c r="HO73"/>
  <c r="HP73" s="1"/>
  <c r="HL73"/>
  <c r="HK73"/>
  <c r="HG73"/>
  <c r="HH73" s="1"/>
  <c r="HD73"/>
  <c r="HC73"/>
  <c r="GY73"/>
  <c r="GZ73" s="1"/>
  <c r="GV73"/>
  <c r="GU73"/>
  <c r="GQ73"/>
  <c r="GR73" s="1"/>
  <c r="GN73"/>
  <c r="GM73"/>
  <c r="GI73"/>
  <c r="GJ73" s="1"/>
  <c r="GF73"/>
  <c r="GE73"/>
  <c r="GA73"/>
  <c r="GB73" s="1"/>
  <c r="FX73"/>
  <c r="FW73"/>
  <c r="FS73"/>
  <c r="FT73" s="1"/>
  <c r="FP73"/>
  <c r="FO73"/>
  <c r="FK73"/>
  <c r="FL73" s="1"/>
  <c r="FH73"/>
  <c r="FG73"/>
  <c r="FC73"/>
  <c r="FD73" s="1"/>
  <c r="EZ73"/>
  <c r="EY73"/>
  <c r="EU73"/>
  <c r="EV73" s="1"/>
  <c r="ER73"/>
  <c r="EQ73"/>
  <c r="EM73"/>
  <c r="EN73" s="1"/>
  <c r="EJ73"/>
  <c r="EI73"/>
  <c r="EE73"/>
  <c r="EF73" s="1"/>
  <c r="EB73"/>
  <c r="EA73"/>
  <c r="DW73"/>
  <c r="DX73" s="1"/>
  <c r="DT73"/>
  <c r="DS73"/>
  <c r="DO73"/>
  <c r="DP73" s="1"/>
  <c r="DL73"/>
  <c r="DK73"/>
  <c r="DG73"/>
  <c r="DH73" s="1"/>
  <c r="DD73"/>
  <c r="DC73"/>
  <c r="CY73"/>
  <c r="CZ73" s="1"/>
  <c r="CV73"/>
  <c r="CU73"/>
  <c r="CQ73"/>
  <c r="CR73" s="1"/>
  <c r="CN73"/>
  <c r="CM73"/>
  <c r="CI73"/>
  <c r="CJ73" s="1"/>
  <c r="CF73"/>
  <c r="CE73"/>
  <c r="CA73"/>
  <c r="CB73" s="1"/>
  <c r="BX73"/>
  <c r="BW73"/>
  <c r="BS73"/>
  <c r="BT73" s="1"/>
  <c r="BP73"/>
  <c r="BO73"/>
  <c r="BK73"/>
  <c r="BL73" s="1"/>
  <c r="BH73"/>
  <c r="BG73"/>
  <c r="BC73"/>
  <c r="BD73" s="1"/>
  <c r="AZ73"/>
  <c r="AY73"/>
  <c r="AU73"/>
  <c r="AV73" s="1"/>
  <c r="AR73"/>
  <c r="AQ73"/>
  <c r="AM73"/>
  <c r="AN73" s="1"/>
  <c r="AJ73"/>
  <c r="AI73"/>
  <c r="AE73"/>
  <c r="AF73" s="1"/>
  <c r="AB73"/>
  <c r="AA73"/>
  <c r="W73"/>
  <c r="X73" s="1"/>
  <c r="T73"/>
  <c r="S73"/>
  <c r="O73"/>
  <c r="P73" s="1"/>
  <c r="L73"/>
  <c r="K73"/>
  <c r="G73"/>
  <c r="H73" s="1"/>
  <c r="D7" i="11" l="1"/>
  <c r="D6"/>
  <c r="D8" s="1"/>
  <c r="D5"/>
  <c r="B73" i="12" l="1"/>
</calcChain>
</file>

<file path=xl/sharedStrings.xml><?xml version="1.0" encoding="utf-8"?>
<sst xmlns="http://schemas.openxmlformats.org/spreadsheetml/2006/main" count="8365" uniqueCount="114">
  <si>
    <t>Aportes</t>
  </si>
  <si>
    <t>Retiros</t>
  </si>
  <si>
    <t>Interés Devengado</t>
  </si>
  <si>
    <t>Ganancias (pérdidas) de capital</t>
  </si>
  <si>
    <t>Datos Gráfico</t>
  </si>
  <si>
    <t>inicial</t>
  </si>
  <si>
    <t>marginal</t>
  </si>
  <si>
    <t>Etiqueta de Datos</t>
  </si>
  <si>
    <t>Costos de Adm. y Custodia</t>
  </si>
  <si>
    <t>FEES</t>
  </si>
  <si>
    <t>Valor de Mercado Cierre de Febrero</t>
  </si>
  <si>
    <t>Datos Gráfico Evolución Histórica del Valor de Mercado</t>
  </si>
  <si>
    <t>Fecha</t>
  </si>
  <si>
    <t>Retiro Acumulado FEES</t>
  </si>
  <si>
    <t>AAA</t>
  </si>
  <si>
    <t>AA+</t>
  </si>
  <si>
    <t>AA</t>
  </si>
  <si>
    <t>AA-</t>
  </si>
  <si>
    <t>A+</t>
  </si>
  <si>
    <t>A</t>
  </si>
  <si>
    <t>A-</t>
  </si>
  <si>
    <t>Australia</t>
  </si>
  <si>
    <t>Austria</t>
  </si>
  <si>
    <t>-</t>
  </si>
  <si>
    <t>% del total</t>
  </si>
  <si>
    <t>Hong Kong</t>
  </si>
  <si>
    <t>By Asset Class</t>
  </si>
  <si>
    <t>(US$ million)</t>
  </si>
  <si>
    <t>1Q</t>
  </si>
  <si>
    <t>2Q</t>
  </si>
  <si>
    <r>
      <t xml:space="preserve">Money Market </t>
    </r>
    <r>
      <rPr>
        <vertAlign val="superscript"/>
        <sz val="11"/>
        <color theme="1"/>
        <rFont val="Calibri"/>
        <family val="2"/>
        <scheme val="minor"/>
      </rPr>
      <t>(2)</t>
    </r>
  </si>
  <si>
    <t>Sovereign Bonds</t>
  </si>
  <si>
    <t>Sovereign Inflation Linked Bonds</t>
  </si>
  <si>
    <t>Equities</t>
  </si>
  <si>
    <t>Market Value</t>
  </si>
  <si>
    <r>
      <rPr>
        <vertAlign val="superscript"/>
        <sz val="8"/>
        <color theme="1"/>
        <rFont val="Calibri"/>
        <family val="2"/>
        <scheme val="minor"/>
      </rPr>
      <t xml:space="preserve">(2) </t>
    </r>
    <r>
      <rPr>
        <sz val="8"/>
        <color theme="1"/>
        <rFont val="Calibri"/>
        <family val="2"/>
        <scheme val="minor"/>
      </rPr>
      <t>Includes sovereign bills and commercial money market.</t>
    </r>
  </si>
  <si>
    <t>By Risk Exposure</t>
  </si>
  <si>
    <t>Sovereigns</t>
  </si>
  <si>
    <t>Banks</t>
  </si>
  <si>
    <t>Agencies</t>
  </si>
  <si>
    <t>Changes in Market Value</t>
  </si>
  <si>
    <r>
      <t>Since Inception</t>
    </r>
    <r>
      <rPr>
        <b/>
        <vertAlign val="superscript"/>
        <sz val="10"/>
        <color theme="0"/>
        <rFont val="Calibri"/>
        <family val="2"/>
        <scheme val="minor"/>
      </rPr>
      <t>(1)</t>
    </r>
  </si>
  <si>
    <t>Starting Market Value</t>
  </si>
  <si>
    <t>Contributions</t>
  </si>
  <si>
    <t>Withdrawals</t>
  </si>
  <si>
    <t xml:space="preserve">Accrued Interest </t>
  </si>
  <si>
    <t>Capital Gains (Losses)</t>
  </si>
  <si>
    <r>
      <t>Admin., Custody and Other Costs</t>
    </r>
    <r>
      <rPr>
        <vertAlign val="superscript"/>
        <sz val="11"/>
        <color theme="1"/>
        <rFont val="Calibri"/>
        <family val="2"/>
        <scheme val="minor"/>
      </rPr>
      <t>(2)</t>
    </r>
  </si>
  <si>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</si>
  <si>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</si>
  <si>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</si>
  <si>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</si>
  <si>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</si>
  <si>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Year to Date</t>
  </si>
  <si>
    <t>Last 12 Months</t>
  </si>
  <si>
    <t>Last 3 Years (Annualized)</t>
  </si>
  <si>
    <r>
      <t xml:space="preserve">Since Inception (Annualized) </t>
    </r>
    <r>
      <rPr>
        <b/>
        <vertAlign val="superscript"/>
        <sz val="11"/>
        <color theme="0"/>
        <rFont val="Calibri"/>
        <family val="2"/>
        <scheme val="minor"/>
      </rPr>
      <t>(b)</t>
    </r>
  </si>
  <si>
    <t>Money Market and Sovereign Bonds</t>
  </si>
  <si>
    <t>Return in USD</t>
  </si>
  <si>
    <t>Exchange Rate (CLP)</t>
  </si>
  <si>
    <r>
      <t xml:space="preserve">Return in CLP </t>
    </r>
    <r>
      <rPr>
        <b/>
        <vertAlign val="superscript"/>
        <sz val="11"/>
        <color theme="1"/>
        <rFont val="Calibri"/>
        <family val="2"/>
        <scheme val="minor"/>
      </rPr>
      <t>(c)</t>
    </r>
  </si>
  <si>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</si>
  <si>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r>
      <rPr>
        <vertAlign val="superscript"/>
        <sz val="8"/>
        <color theme="1"/>
        <rFont val="Calibri"/>
        <family val="2"/>
        <scheme val="minor"/>
      </rPr>
      <t>(b)</t>
    </r>
    <r>
      <rPr>
        <sz val="8"/>
        <color theme="1"/>
        <rFont val="Calibri"/>
        <family val="2"/>
        <scheme val="minor"/>
      </rPr>
      <t xml:space="preserve"> It's calculated from March 31, 2007, when the performance of Central Bank of Chile started to be measured.</t>
    </r>
  </si>
  <si>
    <r>
      <rPr>
        <vertAlign val="superscript"/>
        <sz val="8"/>
        <color theme="1"/>
        <rFont val="Calibri"/>
        <family val="2"/>
        <scheme val="minor"/>
      </rPr>
      <t>(c)</t>
    </r>
    <r>
      <rPr>
        <sz val="8"/>
        <color theme="1"/>
        <rFont val="Calibri"/>
        <family val="2"/>
        <scheme val="minor"/>
      </rPr>
      <t xml:space="preserve"> CLP return corresponds to the sum of the percentage change of the CLP/USD exchange rate and the USD return.</t>
    </r>
  </si>
  <si>
    <t>Nominal Sovereign Exposure</t>
  </si>
  <si>
    <t>U.S.A.</t>
  </si>
  <si>
    <t>Germany</t>
  </si>
  <si>
    <t>Japan</t>
  </si>
  <si>
    <t xml:space="preserve"> </t>
  </si>
  <si>
    <t>Switzerland</t>
  </si>
  <si>
    <t>Total Nominal Sovereign Exposure</t>
  </si>
  <si>
    <t>Sovereign Inflation Linked Exposure</t>
  </si>
  <si>
    <t>Total Sovereign Inflation Linked Exposure</t>
  </si>
  <si>
    <t>Banking Exposure</t>
  </si>
  <si>
    <t>France</t>
  </si>
  <si>
    <t>Netherlands</t>
  </si>
  <si>
    <t>Belgium</t>
  </si>
  <si>
    <t>Sweden</t>
  </si>
  <si>
    <t>United Kingdom</t>
  </si>
  <si>
    <t>Finland</t>
  </si>
  <si>
    <t>Total Banking Exposure</t>
  </si>
  <si>
    <t>Equities Exposure</t>
  </si>
  <si>
    <t>South Korea</t>
  </si>
  <si>
    <t>Canada</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</si>
  <si>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</si>
  <si>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</si>
  <si>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</si>
  <si>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</si>
  <si>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</si>
  <si>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</si>
  <si>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</si>
  <si>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</si>
  <si>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</si>
  <si>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</si>
  <si>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</si>
  <si>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Sovereign Bills and Bonds</t>
  </si>
  <si>
    <t>Portfolio by Asset Classes</t>
  </si>
  <si>
    <t>Sovereign and Banking</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</si>
  <si>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</si>
  <si>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</si>
  <si>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</si>
  <si>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Month</t>
  </si>
  <si>
    <t>Brazil</t>
  </si>
  <si>
    <t>Spain</t>
  </si>
  <si>
    <t>Israel</t>
  </si>
  <si>
    <r>
      <t xml:space="preserve">3Q </t>
    </r>
    <r>
      <rPr>
        <b/>
        <vertAlign val="superscript"/>
        <sz val="11"/>
        <color theme="0"/>
        <rFont val="Calibri"/>
        <family val="2"/>
        <scheme val="minor"/>
      </rPr>
      <t>(1)</t>
    </r>
  </si>
  <si>
    <t>October</t>
  </si>
  <si>
    <r>
      <rPr>
        <vertAlign val="superscript"/>
        <sz val="8"/>
        <color theme="1"/>
        <rFont val="Calibri"/>
        <family val="2"/>
        <scheme val="minor"/>
      </rPr>
      <t>(1)</t>
    </r>
    <r>
      <rPr>
        <sz val="8"/>
        <color theme="1"/>
        <rFont val="Calibri"/>
        <family val="2"/>
        <scheme val="minor"/>
      </rPr>
      <t xml:space="preserve"> In august the invesment policy was implemented.</t>
    </r>
  </si>
  <si>
    <t>(1) In august the invesment policy was implemented.</t>
  </si>
  <si>
    <t>Denmkar</t>
  </si>
  <si>
    <t>Italy</t>
  </si>
  <si>
    <r>
      <t xml:space="preserve">Others </t>
    </r>
    <r>
      <rPr>
        <vertAlign val="superscript"/>
        <sz val="11"/>
        <color theme="1"/>
        <rFont val="Calibri"/>
        <family val="2"/>
        <scheme val="minor"/>
      </rPr>
      <t>(1)</t>
    </r>
  </si>
  <si>
    <r>
      <t>Others</t>
    </r>
    <r>
      <rPr>
        <vertAlign val="superscript"/>
        <sz val="11"/>
        <color theme="1"/>
        <rFont val="Calibri"/>
        <family val="2"/>
        <scheme val="minor"/>
      </rPr>
      <t xml:space="preserve"> (1)</t>
    </r>
  </si>
  <si>
    <r>
      <rPr>
        <vertAlign val="superscript"/>
        <sz val="11"/>
        <color theme="1"/>
        <rFont val="Calibri"/>
        <family val="2"/>
        <scheme val="minor"/>
      </rPr>
      <t>(1)</t>
    </r>
    <r>
      <rPr>
        <sz val="11"/>
        <color theme="1"/>
        <rFont val="Calibri"/>
        <family val="2"/>
        <scheme val="minor"/>
      </rPr>
      <t xml:space="preserve"> includes cash and cash equivalents</t>
    </r>
  </si>
</sst>
</file>

<file path=xl/styles.xml><?xml version="1.0" encoding="utf-8"?>
<styleSheet xmlns="http://schemas.openxmlformats.org/spreadsheetml/2006/main">
  <numFmts count="7">
    <numFmt numFmtId="8" formatCode="&quot;$&quot;#,##0.00_);[Red]\(&quot;$&quot;#,##0.00\)"/>
    <numFmt numFmtId="43" formatCode="_(* #,##0.00_);_(* \(#,##0.00\);_(* &quot;-&quot;??_);_(@_)"/>
    <numFmt numFmtId="164" formatCode="0.0"/>
    <numFmt numFmtId="165" formatCode="#,##0.0"/>
    <numFmt numFmtId="166" formatCode="mmmm"/>
    <numFmt numFmtId="167" formatCode="0.0%"/>
    <numFmt numFmtId="168" formatCode="_-* #,##0.00_-;\-* #,##0.00_-;_-* &quot;-&quot;??_-;_-@_-"/>
  </numFmts>
  <fonts count="29">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color theme="1"/>
      <name val="Calibri"/>
      <family val="2"/>
      <scheme val="minor"/>
    </font>
    <font>
      <b/>
      <sz val="10"/>
      <name val="Calibri"/>
      <family val="2"/>
    </font>
    <font>
      <sz val="10"/>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b/>
      <vertAlign val="superscript"/>
      <sz val="10"/>
      <color theme="0"/>
      <name val="Calibri"/>
      <family val="2"/>
      <scheme val="minor"/>
    </font>
    <font>
      <sz val="8"/>
      <color rgb="FF254061"/>
      <name val="Calibri"/>
      <family val="2"/>
      <scheme val="minor"/>
    </font>
    <font>
      <b/>
      <vertAlign val="superscript"/>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4">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medium">
        <color indexed="64"/>
      </bottom>
      <diagonal/>
    </border>
  </borders>
  <cellStyleXfs count="6">
    <xf numFmtId="0" fontId="0" fillId="0" borderId="0"/>
    <xf numFmtId="9"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73">
    <xf numFmtId="0" fontId="0" fillId="0" borderId="0" xfId="0"/>
    <xf numFmtId="0" fontId="0" fillId="2" borderId="0" xfId="0" applyFill="1"/>
    <xf numFmtId="0" fontId="2" fillId="3" borderId="0" xfId="0" applyFont="1" applyFill="1"/>
    <xf numFmtId="0" fontId="4" fillId="3" borderId="1" xfId="0" applyFont="1" applyFill="1" applyBorder="1"/>
    <xf numFmtId="0" fontId="2" fillId="3" borderId="1" xfId="0" applyFont="1" applyFill="1" applyBorder="1" applyAlignment="1">
      <alignment horizontal="center"/>
    </xf>
    <xf numFmtId="4" fontId="5" fillId="2" borderId="0" xfId="0" applyNumberFormat="1" applyFont="1" applyFill="1" applyAlignment="1">
      <alignment horizontal="right" indent="2"/>
    </xf>
    <xf numFmtId="0" fontId="0" fillId="2" borderId="0" xfId="0" applyFill="1" applyBorder="1"/>
    <xf numFmtId="4" fontId="5" fillId="2" borderId="0" xfId="0" applyNumberFormat="1" applyFont="1" applyFill="1" applyBorder="1" applyAlignment="1">
      <alignment horizontal="right" indent="2"/>
    </xf>
    <xf numFmtId="0" fontId="0" fillId="2" borderId="2" xfId="0" applyFill="1" applyBorder="1"/>
    <xf numFmtId="4" fontId="5" fillId="2" borderId="2" xfId="0" applyNumberFormat="1" applyFont="1" applyFill="1" applyBorder="1" applyAlignment="1">
      <alignment horizontal="right" indent="2"/>
    </xf>
    <xf numFmtId="0" fontId="3" fillId="2" borderId="0" xfId="0" applyFont="1" applyFill="1"/>
    <xf numFmtId="4" fontId="6" fillId="2" borderId="0" xfId="0" applyNumberFormat="1" applyFont="1" applyFill="1" applyAlignment="1">
      <alignment horizontal="right" indent="2"/>
    </xf>
    <xf numFmtId="0" fontId="2" fillId="3" borderId="0" xfId="0" applyFont="1" applyFill="1" applyAlignment="1">
      <alignment wrapText="1"/>
    </xf>
    <xf numFmtId="0" fontId="0" fillId="2" borderId="3" xfId="0" applyFill="1" applyBorder="1"/>
    <xf numFmtId="4" fontId="5" fillId="2" borderId="3" xfId="0" applyNumberFormat="1" applyFont="1" applyFill="1" applyBorder="1" applyAlignment="1">
      <alignment horizontal="right" indent="2"/>
    </xf>
    <xf numFmtId="4" fontId="7" fillId="2" borderId="0" xfId="0" applyNumberFormat="1" applyFont="1" applyFill="1" applyBorder="1" applyAlignment="1">
      <alignment horizontal="right" indent="2"/>
    </xf>
    <xf numFmtId="0" fontId="0" fillId="0" borderId="0" xfId="0" applyNumberFormat="1"/>
    <xf numFmtId="0" fontId="0" fillId="2" borderId="0" xfId="0" applyFont="1" applyFill="1"/>
    <xf numFmtId="4" fontId="8" fillId="2" borderId="0" xfId="0" applyNumberFormat="1" applyFont="1" applyFill="1" applyBorder="1" applyAlignment="1">
      <alignment horizontal="right" indent="2"/>
    </xf>
    <xf numFmtId="4" fontId="9" fillId="2" borderId="0" xfId="0" applyNumberFormat="1" applyFont="1" applyFill="1" applyAlignment="1">
      <alignment horizontal="left" vertical="center" wrapText="1"/>
    </xf>
    <xf numFmtId="0" fontId="9" fillId="2" borderId="0" xfId="0" applyFont="1" applyFill="1" applyAlignment="1"/>
    <xf numFmtId="0" fontId="3" fillId="2" borderId="0" xfId="0" applyFont="1" applyFill="1" applyBorder="1"/>
    <xf numFmtId="165" fontId="0" fillId="2" borderId="0" xfId="0" applyNumberFormat="1" applyFill="1" applyBorder="1"/>
    <xf numFmtId="8"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8" fillId="2" borderId="0" xfId="0" applyFont="1" applyFill="1"/>
    <xf numFmtId="0" fontId="2" fillId="2" borderId="0" xfId="0" applyFont="1" applyFill="1"/>
    <xf numFmtId="0" fontId="4" fillId="2" borderId="0" xfId="0" applyFont="1" applyFill="1"/>
    <xf numFmtId="4" fontId="4" fillId="2" borderId="0" xfId="0" applyNumberFormat="1" applyFont="1" applyFill="1"/>
    <xf numFmtId="165" fontId="4" fillId="2" borderId="0" xfId="0" applyNumberFormat="1" applyFont="1" applyFill="1"/>
    <xf numFmtId="0" fontId="4" fillId="2" borderId="0" xfId="0" applyFont="1" applyFill="1" applyBorder="1"/>
    <xf numFmtId="40" fontId="4" fillId="2" borderId="0" xfId="0" applyNumberFormat="1" applyFont="1" applyFill="1"/>
    <xf numFmtId="40" fontId="4" fillId="2" borderId="0" xfId="0" applyNumberFormat="1" applyFont="1" applyFill="1"/>
    <xf numFmtId="0" fontId="13" fillId="2" borderId="0" xfId="0" applyFont="1" applyFill="1"/>
    <xf numFmtId="0" fontId="14" fillId="2" borderId="0" xfId="0" applyFont="1" applyFill="1"/>
    <xf numFmtId="0" fontId="14" fillId="2" borderId="0" xfId="0" applyFont="1" applyFill="1" applyBorder="1"/>
    <xf numFmtId="0" fontId="8" fillId="2" borderId="0" xfId="0" applyFont="1" applyFill="1" applyBorder="1"/>
    <xf numFmtId="0" fontId="8" fillId="2" borderId="4" xfId="0" applyFont="1" applyFill="1" applyBorder="1"/>
    <xf numFmtId="0" fontId="8" fillId="2" borderId="5" xfId="0" applyFont="1" applyFill="1" applyBorder="1"/>
    <xf numFmtId="0" fontId="8" fillId="2" borderId="6" xfId="0" applyFont="1" applyFill="1" applyBorder="1"/>
    <xf numFmtId="0" fontId="8" fillId="2" borderId="6" xfId="0" applyFont="1" applyFill="1" applyBorder="1" applyAlignment="1">
      <alignment wrapText="1"/>
    </xf>
    <xf numFmtId="0" fontId="8" fillId="2" borderId="7" xfId="0" applyFont="1" applyFill="1" applyBorder="1"/>
    <xf numFmtId="14" fontId="8" fillId="2" borderId="8" xfId="0" applyNumberFormat="1" applyFont="1" applyFill="1" applyBorder="1"/>
    <xf numFmtId="2" fontId="8" fillId="2" borderId="9" xfId="0" applyNumberFormat="1" applyFont="1" applyFill="1" applyBorder="1"/>
    <xf numFmtId="2" fontId="8" fillId="2" borderId="3" xfId="0" applyNumberFormat="1" applyFont="1" applyFill="1" applyBorder="1"/>
    <xf numFmtId="2" fontId="8" fillId="2" borderId="10" xfId="0" applyNumberFormat="1" applyFont="1" applyFill="1" applyBorder="1"/>
    <xf numFmtId="164" fontId="8" fillId="2" borderId="0" xfId="0" applyNumberFormat="1" applyFont="1" applyFill="1" applyBorder="1"/>
    <xf numFmtId="14" fontId="8" fillId="2" borderId="11" xfId="0" applyNumberFormat="1" applyFont="1" applyFill="1" applyBorder="1"/>
    <xf numFmtId="2" fontId="8" fillId="2" borderId="7" xfId="0" applyNumberFormat="1" applyFont="1" applyFill="1" applyBorder="1"/>
    <xf numFmtId="2" fontId="8" fillId="2" borderId="0" xfId="0" applyNumberFormat="1" applyFont="1" applyFill="1" applyBorder="1"/>
    <xf numFmtId="2" fontId="8" fillId="2" borderId="12" xfId="0" applyNumberFormat="1" applyFont="1" applyFill="1" applyBorder="1"/>
    <xf numFmtId="4" fontId="16" fillId="2" borderId="0" xfId="0" applyNumberFormat="1" applyFont="1" applyFill="1" applyAlignment="1">
      <alignment horizontal="right" indent="1"/>
    </xf>
    <xf numFmtId="0" fontId="11" fillId="2" borderId="0" xfId="0" applyFont="1" applyFill="1"/>
    <xf numFmtId="0" fontId="18" fillId="2" borderId="0" xfId="0" applyFont="1" applyFill="1" applyBorder="1"/>
    <xf numFmtId="4" fontId="5" fillId="2" borderId="0" xfId="0" applyNumberFormat="1" applyFont="1" applyFill="1" applyBorder="1" applyAlignment="1">
      <alignment horizontal="right" indent="1"/>
    </xf>
    <xf numFmtId="0" fontId="11" fillId="2" borderId="0" xfId="0" applyFont="1" applyFill="1" applyBorder="1"/>
    <xf numFmtId="10" fontId="11" fillId="2" borderId="0" xfId="1" applyNumberFormat="1" applyFont="1" applyFill="1" applyBorder="1" applyAlignment="1">
      <alignment horizontal="right" indent="4"/>
    </xf>
    <xf numFmtId="0" fontId="11" fillId="2" borderId="2" xfId="0" applyFont="1" applyFill="1" applyBorder="1"/>
    <xf numFmtId="0" fontId="19" fillId="2" borderId="0" xfId="0" applyFont="1" applyFill="1" applyAlignment="1">
      <alignment horizontal="left"/>
    </xf>
    <xf numFmtId="4" fontId="3" fillId="2" borderId="0" xfId="0" applyNumberFormat="1" applyFont="1" applyFill="1" applyAlignment="1">
      <alignment horizontal="right" indent="1"/>
    </xf>
    <xf numFmtId="10" fontId="3" fillId="2" borderId="0" xfId="1" applyNumberFormat="1" applyFont="1" applyFill="1" applyAlignment="1">
      <alignment horizontal="right" indent="1"/>
    </xf>
    <xf numFmtId="10" fontId="3" fillId="2" borderId="3" xfId="1" applyNumberFormat="1" applyFont="1" applyFill="1" applyBorder="1" applyAlignment="1">
      <alignment horizontal="right" indent="3"/>
    </xf>
    <xf numFmtId="167" fontId="0" fillId="2" borderId="0" xfId="0" applyNumberFormat="1" applyFill="1" applyBorder="1"/>
    <xf numFmtId="0" fontId="19"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0" fontId="19" fillId="2" borderId="3" xfId="0" applyFont="1" applyFill="1" applyBorder="1" applyAlignment="1">
      <alignment horizontal="left"/>
    </xf>
    <xf numFmtId="165" fontId="3" fillId="2" borderId="0" xfId="0" applyNumberFormat="1" applyFont="1" applyFill="1"/>
    <xf numFmtId="167" fontId="3" fillId="2" borderId="0" xfId="1" applyNumberFormat="1" applyFont="1" applyFill="1"/>
    <xf numFmtId="165" fontId="3" fillId="2" borderId="0" xfId="0" applyNumberFormat="1" applyFont="1" applyFill="1" applyBorder="1"/>
    <xf numFmtId="10" fontId="3" fillId="2" borderId="0" xfId="1" applyNumberFormat="1" applyFont="1" applyFill="1" applyBorder="1"/>
    <xf numFmtId="10" fontId="20" fillId="2" borderId="0" xfId="1" applyNumberFormat="1" applyFont="1" applyFill="1" applyBorder="1"/>
    <xf numFmtId="40" fontId="11"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3" fillId="2" borderId="0" xfId="0" applyFont="1" applyFill="1" applyBorder="1" applyAlignment="1">
      <alignment horizontal="left"/>
    </xf>
    <xf numFmtId="2" fontId="8" fillId="0" borderId="7" xfId="0" applyNumberFormat="1" applyFont="1" applyBorder="1"/>
    <xf numFmtId="0" fontId="10" fillId="2" borderId="0" xfId="0" applyFont="1" applyFill="1"/>
    <xf numFmtId="4" fontId="5" fillId="2" borderId="0" xfId="0" applyNumberFormat="1" applyFont="1" applyFill="1" applyBorder="1" applyAlignment="1"/>
    <xf numFmtId="2" fontId="8" fillId="2" borderId="0" xfId="0" applyNumberFormat="1" applyFont="1" applyFill="1" applyBorder="1" applyAlignment="1">
      <alignment horizontal="right"/>
    </xf>
    <xf numFmtId="10" fontId="0" fillId="2" borderId="0" xfId="1" applyNumberFormat="1" applyFont="1" applyFill="1" applyBorder="1" applyAlignment="1">
      <alignment horizontal="right" indent="3"/>
    </xf>
    <xf numFmtId="10" fontId="3" fillId="2" borderId="0" xfId="1" applyNumberFormat="1" applyFont="1" applyFill="1" applyBorder="1" applyAlignment="1">
      <alignment horizontal="right" indent="3"/>
    </xf>
    <xf numFmtId="0" fontId="2" fillId="3" borderId="2" xfId="0" applyFont="1" applyFill="1" applyBorder="1" applyAlignment="1">
      <alignment horizontal="center"/>
    </xf>
    <xf numFmtId="4" fontId="8" fillId="2" borderId="0" xfId="0" applyNumberFormat="1" applyFont="1" applyFill="1" applyAlignment="1">
      <alignment horizontal="right" indent="2"/>
    </xf>
    <xf numFmtId="4" fontId="7" fillId="2" borderId="0" xfId="0" applyNumberFormat="1" applyFont="1" applyFill="1" applyBorder="1" applyAlignment="1">
      <alignment horizontal="right"/>
    </xf>
    <xf numFmtId="4" fontId="7" fillId="2" borderId="0" xfId="0" applyNumberFormat="1" applyFont="1" applyFill="1" applyBorder="1" applyAlignment="1"/>
    <xf numFmtId="0" fontId="27" fillId="2" borderId="0" xfId="0" applyFont="1" applyFill="1"/>
    <xf numFmtId="0" fontId="22" fillId="2" borderId="0" xfId="0" applyFont="1" applyFill="1" applyBorder="1"/>
    <xf numFmtId="0" fontId="22" fillId="2" borderId="0" xfId="0" applyFont="1" applyFill="1"/>
    <xf numFmtId="10" fontId="3" fillId="2" borderId="2" xfId="1" applyNumberFormat="1" applyFont="1" applyFill="1" applyBorder="1" applyAlignment="1">
      <alignment horizontal="right" indent="3"/>
    </xf>
    <xf numFmtId="0" fontId="19" fillId="2" borderId="0" xfId="0" applyFont="1" applyFill="1"/>
    <xf numFmtId="0" fontId="0" fillId="2" borderId="0" xfId="0" applyFont="1" applyFill="1" applyAlignment="1">
      <alignment horizontal="right" indent="2"/>
    </xf>
    <xf numFmtId="0" fontId="0" fillId="2" borderId="0" xfId="0" applyFill="1" applyBorder="1" applyAlignment="1">
      <alignment horizontal="left"/>
    </xf>
    <xf numFmtId="43" fontId="0" fillId="2" borderId="0" xfId="4" applyNumberFormat="1" applyFont="1" applyFill="1" applyBorder="1"/>
    <xf numFmtId="167" fontId="0" fillId="2" borderId="0" xfId="1" applyNumberFormat="1" applyFont="1" applyFill="1" applyBorder="1" applyAlignment="1">
      <alignment horizontal="center"/>
    </xf>
    <xf numFmtId="0" fontId="0" fillId="2" borderId="2" xfId="0" applyFill="1" applyBorder="1" applyAlignment="1">
      <alignment horizontal="left"/>
    </xf>
    <xf numFmtId="43" fontId="0" fillId="2" borderId="2" xfId="4" applyNumberFormat="1" applyFont="1" applyFill="1" applyBorder="1"/>
    <xf numFmtId="167" fontId="0" fillId="2" borderId="2" xfId="1" applyNumberFormat="1" applyFont="1" applyFill="1" applyBorder="1" applyAlignment="1">
      <alignment horizontal="center"/>
    </xf>
    <xf numFmtId="167" fontId="3" fillId="2" borderId="0" xfId="1" applyNumberFormat="1" applyFont="1" applyFill="1" applyAlignment="1">
      <alignment horizontal="center"/>
    </xf>
    <xf numFmtId="43" fontId="3" fillId="2" borderId="0" xfId="0" applyNumberFormat="1" applyFont="1" applyFill="1"/>
    <xf numFmtId="10" fontId="0" fillId="2" borderId="0" xfId="0" applyNumberFormat="1" applyFont="1" applyFill="1" applyAlignment="1">
      <alignment horizontal="right" indent="2"/>
    </xf>
    <xf numFmtId="0" fontId="0" fillId="2" borderId="0" xfId="0" applyFill="1" applyAlignment="1">
      <alignment horizontal="left"/>
    </xf>
    <xf numFmtId="167" fontId="0" fillId="2" borderId="0" xfId="1" applyNumberFormat="1" applyFont="1" applyFill="1" applyAlignment="1">
      <alignment horizontal="center"/>
    </xf>
    <xf numFmtId="4" fontId="3" fillId="2" borderId="3" xfId="0" applyNumberFormat="1" applyFont="1" applyFill="1" applyBorder="1" applyAlignment="1">
      <alignment horizontal="right" indent="1"/>
    </xf>
    <xf numFmtId="43" fontId="3" fillId="2" borderId="3" xfId="4" applyFont="1" applyFill="1" applyBorder="1" applyAlignment="1">
      <alignment horizontal="right" indent="1"/>
    </xf>
    <xf numFmtId="0" fontId="0" fillId="2" borderId="13" xfId="0" applyFill="1" applyBorder="1"/>
    <xf numFmtId="0" fontId="0" fillId="2" borderId="13" xfId="0" applyFont="1" applyFill="1" applyBorder="1"/>
    <xf numFmtId="0" fontId="2" fillId="3" borderId="0" xfId="0" applyFont="1" applyFill="1" applyBorder="1" applyAlignment="1">
      <alignment vertical="center"/>
    </xf>
    <xf numFmtId="0" fontId="2" fillId="3" borderId="2" xfId="0" applyFont="1" applyFill="1" applyBorder="1" applyAlignment="1">
      <alignment vertical="center"/>
    </xf>
    <xf numFmtId="167" fontId="0" fillId="2" borderId="0" xfId="1" applyNumberFormat="1" applyFont="1" applyFill="1"/>
    <xf numFmtId="167" fontId="0" fillId="2" borderId="2" xfId="1" applyNumberFormat="1" applyFont="1" applyFill="1" applyBorder="1"/>
    <xf numFmtId="0" fontId="4" fillId="3" borderId="0" xfId="0" applyFont="1" applyFill="1" applyAlignment="1">
      <alignment vertical="center"/>
    </xf>
    <xf numFmtId="0" fontId="15" fillId="3" borderId="2" xfId="0" applyFont="1" applyFill="1" applyBorder="1" applyAlignment="1">
      <alignment horizontal="center" wrapText="1"/>
    </xf>
    <xf numFmtId="0" fontId="0" fillId="2" borderId="0" xfId="0" applyFill="1" applyBorder="1" applyAlignment="1">
      <alignment vertical="top" wrapText="1"/>
    </xf>
    <xf numFmtId="164" fontId="0" fillId="2" borderId="0" xfId="0" applyNumberFormat="1" applyFill="1" applyBorder="1" applyAlignment="1">
      <alignment horizontal="center" vertical="top" wrapText="1"/>
    </xf>
    <xf numFmtId="164" fontId="0" fillId="2" borderId="2" xfId="0" applyNumberFormat="1" applyFill="1" applyBorder="1" applyAlignment="1">
      <alignment horizontal="center" vertical="top" wrapText="1"/>
    </xf>
    <xf numFmtId="164" fontId="3" fillId="2" borderId="0" xfId="0" applyNumberFormat="1" applyFont="1" applyFill="1" applyBorder="1" applyAlignment="1">
      <alignment horizontal="center"/>
    </xf>
    <xf numFmtId="167" fontId="0" fillId="2" borderId="3" xfId="1" applyNumberFormat="1" applyFont="1" applyFill="1" applyBorder="1" applyAlignment="1">
      <alignment horizontal="center"/>
    </xf>
    <xf numFmtId="167" fontId="3" fillId="2" borderId="0" xfId="1" applyNumberFormat="1" applyFont="1" applyFill="1" applyBorder="1" applyAlignment="1">
      <alignment horizontal="center"/>
    </xf>
    <xf numFmtId="0" fontId="15" fillId="3" borderId="2" xfId="0" applyFont="1" applyFill="1" applyBorder="1" applyAlignment="1">
      <alignment wrapText="1"/>
    </xf>
    <xf numFmtId="0" fontId="3" fillId="2" borderId="3" xfId="0" applyFont="1" applyFill="1" applyBorder="1" applyAlignment="1">
      <alignment horizontal="left"/>
    </xf>
    <xf numFmtId="167" fontId="1" fillId="2" borderId="0" xfId="1" applyNumberFormat="1" applyFont="1" applyFill="1" applyAlignment="1">
      <alignment horizontal="center"/>
    </xf>
    <xf numFmtId="167" fontId="1" fillId="2" borderId="2" xfId="1" applyNumberFormat="1" applyFont="1" applyFill="1" applyBorder="1" applyAlignment="1">
      <alignment horizontal="center"/>
    </xf>
    <xf numFmtId="167" fontId="3" fillId="2" borderId="3" xfId="1" applyNumberFormat="1" applyFont="1" applyFill="1" applyBorder="1" applyAlignment="1">
      <alignment horizontal="center"/>
    </xf>
    <xf numFmtId="0" fontId="2" fillId="3" borderId="0" xfId="0" applyFont="1" applyFill="1" applyBorder="1" applyAlignment="1">
      <alignment vertical="center" wrapText="1"/>
    </xf>
    <xf numFmtId="0" fontId="2" fillId="3" borderId="2" xfId="0" applyFont="1" applyFill="1" applyBorder="1" applyAlignment="1">
      <alignment vertical="center" wrapText="1"/>
    </xf>
    <xf numFmtId="0" fontId="0" fillId="2" borderId="3" xfId="0" applyFill="1" applyBorder="1" applyAlignment="1">
      <alignment vertical="top" wrapText="1"/>
    </xf>
    <xf numFmtId="0" fontId="10" fillId="2" borderId="0" xfId="0" applyFont="1" applyFill="1" applyAlignment="1">
      <alignment horizontal="left" vertical="center" wrapText="1"/>
    </xf>
    <xf numFmtId="4" fontId="5" fillId="2" borderId="0" xfId="0" applyNumberFormat="1" applyFont="1" applyFill="1" applyAlignment="1">
      <alignment horizontal="right" indent="1"/>
    </xf>
    <xf numFmtId="4" fontId="5" fillId="2" borderId="2" xfId="0" applyNumberFormat="1" applyFont="1" applyFill="1" applyBorder="1" applyAlignment="1">
      <alignment horizontal="right" indent="1"/>
    </xf>
    <xf numFmtId="4" fontId="6" fillId="2" borderId="0" xfId="0" applyNumberFormat="1" applyFont="1" applyFill="1" applyAlignment="1">
      <alignment horizontal="right" indent="1"/>
    </xf>
    <xf numFmtId="168" fontId="5" fillId="2" borderId="0" xfId="5" applyNumberFormat="1" applyFont="1" applyFill="1" applyBorder="1" applyAlignment="1">
      <alignment horizontal="right" indent="2"/>
    </xf>
    <xf numFmtId="168" fontId="5" fillId="2" borderId="2" xfId="5" applyNumberFormat="1" applyFont="1" applyFill="1" applyBorder="1" applyAlignment="1">
      <alignment horizontal="right" indent="2"/>
    </xf>
    <xf numFmtId="10" fontId="0" fillId="2" borderId="2" xfId="1" applyNumberFormat="1" applyFont="1" applyFill="1" applyBorder="1" applyAlignment="1">
      <alignment horizontal="right" indent="3"/>
    </xf>
    <xf numFmtId="168" fontId="0" fillId="2" borderId="0" xfId="5" applyNumberFormat="1" applyFont="1" applyFill="1" applyBorder="1"/>
    <xf numFmtId="168" fontId="0" fillId="2" borderId="2" xfId="5" applyNumberFormat="1" applyFont="1" applyFill="1" applyBorder="1"/>
    <xf numFmtId="168" fontId="3" fillId="2" borderId="0" xfId="5" applyNumberFormat="1" applyFont="1" applyFill="1" applyAlignment="1">
      <alignment horizontal="right" indent="1"/>
    </xf>
    <xf numFmtId="168" fontId="0" fillId="2" borderId="2" xfId="0" applyNumberFormat="1" applyFont="1" applyFill="1" applyBorder="1"/>
    <xf numFmtId="168" fontId="17" fillId="2" borderId="0" xfId="5" applyNumberFormat="1" applyFont="1" applyFill="1" applyBorder="1" applyAlignment="1">
      <alignment horizontal="right" indent="2"/>
    </xf>
    <xf numFmtId="168" fontId="0" fillId="2" borderId="0" xfId="0" applyNumberFormat="1" applyFill="1"/>
    <xf numFmtId="168" fontId="3" fillId="2" borderId="3" xfId="5" applyNumberFormat="1" applyFont="1" applyFill="1" applyBorder="1" applyAlignment="1">
      <alignment horizontal="right" indent="1"/>
    </xf>
    <xf numFmtId="0" fontId="19" fillId="2" borderId="3" xfId="0" applyFont="1" applyFill="1" applyBorder="1"/>
    <xf numFmtId="168" fontId="0" fillId="2" borderId="0" xfId="0" applyNumberFormat="1" applyFont="1" applyFill="1"/>
    <xf numFmtId="168" fontId="3" fillId="2" borderId="0" xfId="0" applyNumberFormat="1" applyFont="1" applyFill="1"/>
    <xf numFmtId="168" fontId="0" fillId="2" borderId="0" xfId="0" applyNumberFormat="1" applyFont="1" applyFill="1" applyBorder="1"/>
    <xf numFmtId="168" fontId="0" fillId="2" borderId="0" xfId="5" applyNumberFormat="1" applyFont="1" applyFill="1" applyAlignment="1">
      <alignment horizontal="center" vertical="center"/>
    </xf>
    <xf numFmtId="168" fontId="0" fillId="2" borderId="2" xfId="5" applyNumberFormat="1" applyFont="1" applyFill="1" applyBorder="1" applyAlignment="1">
      <alignment horizontal="center" vertical="center"/>
    </xf>
    <xf numFmtId="168" fontId="3" fillId="2" borderId="0" xfId="5" applyNumberFormat="1" applyFont="1" applyFill="1" applyAlignment="1">
      <alignment horizontal="center" vertical="center"/>
    </xf>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49" fontId="2" fillId="3" borderId="0"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10" fillId="2" borderId="0" xfId="0" applyFont="1" applyFill="1" applyAlignment="1">
      <alignment horizontal="left" vertical="center" wrapText="1"/>
    </xf>
    <xf numFmtId="0" fontId="2" fillId="3" borderId="0" xfId="0" applyFont="1" applyFill="1" applyAlignment="1">
      <alignment horizontal="center" vertical="center" wrapText="1"/>
    </xf>
    <xf numFmtId="0" fontId="10" fillId="2" borderId="0" xfId="0" applyFont="1" applyFill="1" applyAlignment="1">
      <alignment horizontal="left" vertical="center"/>
    </xf>
    <xf numFmtId="0" fontId="2" fillId="3" borderId="2" xfId="0" applyFont="1" applyFill="1" applyBorder="1" applyAlignment="1">
      <alignment horizontal="center" vertical="center"/>
    </xf>
    <xf numFmtId="49" fontId="2" fillId="3" borderId="0" xfId="0" applyNumberFormat="1" applyFont="1" applyFill="1" applyAlignment="1">
      <alignment horizontal="center" vertical="center" wrapText="1"/>
    </xf>
    <xf numFmtId="49" fontId="10" fillId="2" borderId="3" xfId="0" applyNumberFormat="1" applyFont="1" applyFill="1" applyBorder="1" applyAlignment="1">
      <alignment horizontal="left" vertical="center" wrapText="1"/>
    </xf>
    <xf numFmtId="49" fontId="10" fillId="2" borderId="0" xfId="0" applyNumberFormat="1" applyFont="1" applyFill="1" applyBorder="1" applyAlignment="1">
      <alignment horizontal="left" vertical="top" wrapText="1"/>
    </xf>
    <xf numFmtId="0" fontId="21" fillId="0" borderId="0" xfId="0" applyFont="1" applyAlignment="1">
      <alignment horizontal="left" wrapText="1"/>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166" fontId="2" fillId="3" borderId="0" xfId="0" applyNumberFormat="1" applyFont="1" applyFill="1" applyAlignment="1">
      <alignment horizontal="center" vertical="center"/>
    </xf>
    <xf numFmtId="166" fontId="2" fillId="3" borderId="1" xfId="0" applyNumberFormat="1" applyFont="1" applyFill="1" applyBorder="1" applyAlignment="1">
      <alignment horizontal="center" vertical="center"/>
    </xf>
    <xf numFmtId="0" fontId="13" fillId="2" borderId="0" xfId="0" applyFont="1" applyFill="1" applyAlignment="1">
      <alignment horizontal="center" vertical="center" wrapText="1"/>
    </xf>
    <xf numFmtId="0" fontId="13" fillId="2"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5" fillId="3" borderId="0" xfId="0" applyFont="1" applyFill="1" applyBorder="1" applyAlignment="1">
      <alignment horizontal="center" wrapText="1"/>
    </xf>
    <xf numFmtId="0" fontId="15" fillId="3" borderId="2" xfId="0" applyFont="1" applyFill="1" applyBorder="1" applyAlignment="1">
      <alignment horizontal="center" wrapText="1"/>
    </xf>
  </cellXfs>
  <cellStyles count="6">
    <cellStyle name="Comma 2" xfId="2"/>
    <cellStyle name="Millares" xfId="4" builtinId="3"/>
    <cellStyle name="Millares 2 2" xfId="5"/>
    <cellStyle name="Normal" xfId="0" builtinId="0"/>
    <cellStyle name="Percent 2" xfId="3"/>
    <cellStyle name="Porcentual" xfId="1" builtinId="5"/>
  </cellStyles>
  <dxfs count="42">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37</xdr:row>
      <xdr:rowOff>0</xdr:rowOff>
    </xdr:from>
    <xdr:to>
      <xdr:col>6</xdr:col>
      <xdr:colOff>622300</xdr:colOff>
      <xdr:row>53</xdr:row>
      <xdr:rowOff>97611</xdr:rowOff>
    </xdr:to>
    <xdr:pic>
      <xdr:nvPicPr>
        <xdr:cNvPr id="4" name="3 Imagen"/>
        <xdr:cNvPicPr>
          <a:picLocks noChangeAspect="1"/>
        </xdr:cNvPicPr>
      </xdr:nvPicPr>
      <xdr:blipFill>
        <a:blip xmlns:r="http://schemas.openxmlformats.org/officeDocument/2006/relationships" r:embed="rId1" cstate="print"/>
        <a:stretch>
          <a:fillRect/>
        </a:stretch>
      </xdr:blipFill>
      <xdr:spPr>
        <a:xfrm>
          <a:off x="762000" y="7137400"/>
          <a:ext cx="6908800" cy="3145611"/>
        </a:xfrm>
        <a:prstGeom prst="rect">
          <a:avLst/>
        </a:prstGeom>
      </xdr:spPr>
    </xdr:pic>
    <xdr:clientData/>
  </xdr:twoCellAnchor>
  <xdr:twoCellAnchor editAs="oneCell">
    <xdr:from>
      <xdr:col>1</xdr:col>
      <xdr:colOff>63500</xdr:colOff>
      <xdr:row>53</xdr:row>
      <xdr:rowOff>25400</xdr:rowOff>
    </xdr:from>
    <xdr:to>
      <xdr:col>6</xdr:col>
      <xdr:colOff>659981</xdr:colOff>
      <xdr:row>72</xdr:row>
      <xdr:rowOff>184240</xdr:rowOff>
    </xdr:to>
    <xdr:pic>
      <xdr:nvPicPr>
        <xdr:cNvPr id="5" name="4 Imagen"/>
        <xdr:cNvPicPr>
          <a:picLocks noChangeAspect="1"/>
        </xdr:cNvPicPr>
      </xdr:nvPicPr>
      <xdr:blipFill>
        <a:blip xmlns:r="http://schemas.openxmlformats.org/officeDocument/2006/relationships" r:embed="rId2" cstate="print"/>
        <a:stretch>
          <a:fillRect/>
        </a:stretch>
      </xdr:blipFill>
      <xdr:spPr>
        <a:xfrm>
          <a:off x="825500" y="10210800"/>
          <a:ext cx="6882981" cy="37783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Hoja1">
    <pageSetUpPr fitToPage="1"/>
  </sheetPr>
  <dimension ref="B1:T76"/>
  <sheetViews>
    <sheetView tabSelected="1" topLeftCell="A19" zoomScale="75" zoomScaleNormal="75" workbookViewId="0">
      <selection activeCell="B4" sqref="B4:L21"/>
    </sheetView>
  </sheetViews>
  <sheetFormatPr baseColWidth="10" defaultColWidth="11.42578125" defaultRowHeight="15" zeroHeight="1"/>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10" width="14.42578125" style="1" bestFit="1" customWidth="1"/>
    <col min="11" max="11" width="14.42578125" style="1" customWidth="1"/>
    <col min="12" max="12" width="16.5703125" style="1" customWidth="1"/>
    <col min="13" max="13" width="18.28515625" style="1" customWidth="1"/>
    <col min="14" max="14" width="33.42578125" style="1" customWidth="1"/>
    <col min="15" max="15" width="17.140625" style="1" customWidth="1"/>
    <col min="16" max="19" width="11.42578125" style="1" customWidth="1"/>
    <col min="20" max="16384" width="11.42578125" style="1"/>
  </cols>
  <sheetData>
    <row r="1" spans="2:12" ht="21">
      <c r="B1" s="34" t="s">
        <v>98</v>
      </c>
    </row>
    <row r="2" spans="2:12"/>
    <row r="3" spans="2:12"/>
    <row r="4" spans="2:12">
      <c r="B4" s="2" t="s">
        <v>26</v>
      </c>
      <c r="C4" s="148">
        <v>2007</v>
      </c>
      <c r="D4" s="148">
        <v>2008</v>
      </c>
      <c r="E4" s="148">
        <v>2009</v>
      </c>
      <c r="F4" s="148">
        <v>2010</v>
      </c>
      <c r="G4" s="148">
        <v>2011</v>
      </c>
      <c r="H4" s="148">
        <v>2012</v>
      </c>
      <c r="I4" s="153">
        <v>2013</v>
      </c>
      <c r="J4" s="153"/>
      <c r="K4" s="153"/>
      <c r="L4" s="153"/>
    </row>
    <row r="5" spans="2:12" ht="17.25">
      <c r="B5" s="3" t="s">
        <v>27</v>
      </c>
      <c r="C5" s="149"/>
      <c r="D5" s="149"/>
      <c r="E5" s="149"/>
      <c r="F5" s="149"/>
      <c r="G5" s="149"/>
      <c r="H5" s="149"/>
      <c r="I5" s="82" t="s">
        <v>28</v>
      </c>
      <c r="J5" s="82" t="s">
        <v>29</v>
      </c>
      <c r="K5" s="4" t="s">
        <v>105</v>
      </c>
      <c r="L5" s="4" t="s">
        <v>106</v>
      </c>
    </row>
    <row r="6" spans="2:12" ht="17.25">
      <c r="B6" s="6" t="s">
        <v>30</v>
      </c>
      <c r="C6" s="5">
        <v>4216.2912572799996</v>
      </c>
      <c r="D6" s="5">
        <v>5957.1184612000006</v>
      </c>
      <c r="E6" s="5">
        <v>3373.6570606099999</v>
      </c>
      <c r="F6" s="5">
        <v>3773.4960356099996</v>
      </c>
      <c r="G6" s="5">
        <v>3939.3306629500007</v>
      </c>
      <c r="H6" s="5">
        <v>4488.13777089</v>
      </c>
      <c r="I6" s="5">
        <v>4385.1299593500007</v>
      </c>
      <c r="J6" s="5">
        <v>4571.7948052199999</v>
      </c>
      <c r="K6" s="5">
        <v>5367.8852026499999</v>
      </c>
      <c r="L6" s="128">
        <v>5235.7012916999993</v>
      </c>
    </row>
    <row r="7" spans="2:12">
      <c r="B7" s="6" t="s">
        <v>31</v>
      </c>
      <c r="C7" s="7">
        <v>9323.7256759700012</v>
      </c>
      <c r="D7" s="7">
        <v>13583.622610800001</v>
      </c>
      <c r="E7" s="7">
        <v>7508.8538014700016</v>
      </c>
      <c r="F7" s="5">
        <v>8501.341879110003</v>
      </c>
      <c r="G7" s="7">
        <v>8755.8317868400027</v>
      </c>
      <c r="H7" s="7">
        <v>9987.3672967500006</v>
      </c>
      <c r="I7" s="7">
        <v>9854.6970470400011</v>
      </c>
      <c r="J7" s="7">
        <v>10100.3357488</v>
      </c>
      <c r="K7" s="7">
        <v>8967.5555475500005</v>
      </c>
      <c r="L7" s="55">
        <v>8705.5603375999999</v>
      </c>
    </row>
    <row r="8" spans="2:12">
      <c r="B8" s="109" t="s">
        <v>32</v>
      </c>
      <c r="C8" s="7">
        <v>492.58848966000005</v>
      </c>
      <c r="D8" s="7">
        <v>669.93446676999997</v>
      </c>
      <c r="E8" s="7">
        <v>402.27367120999997</v>
      </c>
      <c r="F8" s="7">
        <v>445.26323982999992</v>
      </c>
      <c r="G8" s="7">
        <v>461.47998080000008</v>
      </c>
      <c r="H8" s="7">
        <v>522.01358978999997</v>
      </c>
      <c r="I8" s="7">
        <v>514.82068907999997</v>
      </c>
      <c r="J8" s="7">
        <v>535.69741362000002</v>
      </c>
      <c r="K8" s="7">
        <v>598.90979873000003</v>
      </c>
      <c r="L8" s="55">
        <v>549.27626414999997</v>
      </c>
    </row>
    <row r="9" spans="2:12">
      <c r="B9" s="8" t="s">
        <v>33</v>
      </c>
      <c r="C9" s="9" t="s">
        <v>23</v>
      </c>
      <c r="D9" s="9" t="s">
        <v>23</v>
      </c>
      <c r="E9" s="9" t="s">
        <v>23</v>
      </c>
      <c r="F9" s="9" t="s">
        <v>23</v>
      </c>
      <c r="G9" s="9" t="s">
        <v>23</v>
      </c>
      <c r="H9" s="9" t="s">
        <v>23</v>
      </c>
      <c r="I9" s="9" t="s">
        <v>23</v>
      </c>
      <c r="J9" s="9" t="s">
        <v>23</v>
      </c>
      <c r="K9" s="9">
        <v>625.13582138999993</v>
      </c>
      <c r="L9" s="129">
        <v>1205.7483112699999</v>
      </c>
    </row>
    <row r="10" spans="2:12">
      <c r="B10" s="10" t="s">
        <v>34</v>
      </c>
      <c r="C10" s="11">
        <v>14032.605422910001</v>
      </c>
      <c r="D10" s="11">
        <v>20210.67553877</v>
      </c>
      <c r="E10" s="11">
        <v>11284.784533290001</v>
      </c>
      <c r="F10" s="11">
        <v>12720.101154550002</v>
      </c>
      <c r="G10" s="11">
        <v>13156.642430590004</v>
      </c>
      <c r="H10" s="11">
        <v>14997.518657430001</v>
      </c>
      <c r="I10" s="11">
        <v>14754.647695469999</v>
      </c>
      <c r="J10" s="11">
        <v>15207.82796764</v>
      </c>
      <c r="K10" s="11">
        <v>15559.486370319999</v>
      </c>
      <c r="L10" s="130">
        <v>15696.286204719998</v>
      </c>
    </row>
    <row r="11" spans="2:12">
      <c r="B11" s="77" t="s">
        <v>107</v>
      </c>
      <c r="D11"/>
      <c r="G11" s="6"/>
      <c r="H11" s="6"/>
    </row>
    <row r="12" spans="2:12">
      <c r="B12" s="77" t="s">
        <v>35</v>
      </c>
      <c r="G12" s="6"/>
      <c r="H12" s="6"/>
    </row>
    <row r="13" spans="2:12" ht="12" customHeight="1">
      <c r="G13" s="6"/>
      <c r="H13" s="6"/>
    </row>
    <row r="14" spans="2:12" ht="15" customHeight="1">
      <c r="B14" s="12" t="s">
        <v>36</v>
      </c>
      <c r="C14" s="148">
        <v>2007</v>
      </c>
      <c r="D14" s="148">
        <v>2008</v>
      </c>
      <c r="E14" s="148">
        <v>2009</v>
      </c>
      <c r="F14" s="148">
        <v>2010</v>
      </c>
      <c r="G14" s="148">
        <v>2011</v>
      </c>
      <c r="H14" s="148">
        <v>2012</v>
      </c>
      <c r="I14" s="153">
        <v>2013</v>
      </c>
      <c r="J14" s="153"/>
      <c r="K14" s="153"/>
      <c r="L14" s="153"/>
    </row>
    <row r="15" spans="2:12" ht="17.25">
      <c r="B15" s="3" t="s">
        <v>27</v>
      </c>
      <c r="C15" s="149"/>
      <c r="D15" s="149"/>
      <c r="E15" s="149"/>
      <c r="F15" s="149"/>
      <c r="G15" s="149"/>
      <c r="H15" s="155"/>
      <c r="I15" s="4" t="s">
        <v>28</v>
      </c>
      <c r="J15" s="4" t="s">
        <v>29</v>
      </c>
      <c r="K15" s="4" t="s">
        <v>105</v>
      </c>
      <c r="L15" s="4" t="s">
        <v>106</v>
      </c>
    </row>
    <row r="16" spans="2:12">
      <c r="B16" s="13" t="s">
        <v>37</v>
      </c>
      <c r="C16" s="14">
        <v>9283.19209142</v>
      </c>
      <c r="D16" s="14">
        <v>16617.203969329996</v>
      </c>
      <c r="E16" s="14">
        <v>8913.9609656699995</v>
      </c>
      <c r="F16" s="14">
        <v>10112.216696999998</v>
      </c>
      <c r="G16" s="14">
        <v>10949.502272829999</v>
      </c>
      <c r="H16" s="14">
        <v>12746.003334679999</v>
      </c>
      <c r="I16" s="5">
        <v>12523.654930689996</v>
      </c>
      <c r="J16" s="5">
        <v>12904.211046879998</v>
      </c>
      <c r="K16" s="5">
        <v>12068.940885929998</v>
      </c>
      <c r="L16" s="5">
        <v>11732.044196960001</v>
      </c>
    </row>
    <row r="17" spans="2:20">
      <c r="B17" s="6" t="s">
        <v>38</v>
      </c>
      <c r="C17" s="7">
        <v>4216.2912572800005</v>
      </c>
      <c r="D17" s="7">
        <v>3593.4715694400002</v>
      </c>
      <c r="E17" s="7">
        <v>2370.8235676199997</v>
      </c>
      <c r="F17" s="7">
        <v>2607.8844575500002</v>
      </c>
      <c r="G17" s="7">
        <v>2207.1401577600004</v>
      </c>
      <c r="H17" s="7">
        <v>2251.5153227500005</v>
      </c>
      <c r="I17" s="5">
        <v>2230.99276478</v>
      </c>
      <c r="J17" s="5">
        <v>2303.6169207600001</v>
      </c>
      <c r="K17" s="5">
        <v>2865.4096629999999</v>
      </c>
      <c r="L17" s="5">
        <v>2758.4936964899998</v>
      </c>
    </row>
    <row r="18" spans="2:20">
      <c r="B18" s="6" t="s">
        <v>39</v>
      </c>
      <c r="C18" s="7">
        <v>533.12207421000005</v>
      </c>
      <c r="D18" s="131">
        <v>0</v>
      </c>
      <c r="E18" s="131">
        <v>0</v>
      </c>
      <c r="F18" s="131">
        <v>0</v>
      </c>
      <c r="G18" s="131">
        <v>0</v>
      </c>
      <c r="H18" s="131">
        <v>0</v>
      </c>
      <c r="I18" s="131">
        <v>0</v>
      </c>
      <c r="J18" s="131">
        <v>0</v>
      </c>
      <c r="K18" s="131" t="s">
        <v>23</v>
      </c>
      <c r="L18" s="131" t="s">
        <v>23</v>
      </c>
    </row>
    <row r="19" spans="2:20">
      <c r="B19" s="8" t="s">
        <v>33</v>
      </c>
      <c r="C19" s="132" t="s">
        <v>23</v>
      </c>
      <c r="D19" s="132">
        <v>0</v>
      </c>
      <c r="E19" s="132">
        <v>0</v>
      </c>
      <c r="F19" s="132">
        <v>0</v>
      </c>
      <c r="G19" s="132">
        <v>0</v>
      </c>
      <c r="H19" s="132">
        <v>0</v>
      </c>
      <c r="I19" s="132">
        <v>0</v>
      </c>
      <c r="J19" s="132">
        <v>0</v>
      </c>
      <c r="K19" s="132">
        <v>625.13582138999993</v>
      </c>
      <c r="L19" s="9">
        <v>1205.7483112699999</v>
      </c>
    </row>
    <row r="20" spans="2:20">
      <c r="B20" s="10" t="s">
        <v>34</v>
      </c>
      <c r="C20" s="15">
        <v>14032.605422909999</v>
      </c>
      <c r="D20" s="15">
        <v>20210.675538769996</v>
      </c>
      <c r="E20" s="15">
        <v>11284.78453329</v>
      </c>
      <c r="F20" s="15">
        <v>12720.101154549999</v>
      </c>
      <c r="G20" s="15">
        <v>13156.64243059</v>
      </c>
      <c r="H20" s="15">
        <v>14997.518657429999</v>
      </c>
      <c r="I20" s="11">
        <v>14754.647695469996</v>
      </c>
      <c r="J20" s="11">
        <v>15207.827967639998</v>
      </c>
      <c r="K20" s="11">
        <v>15559.486370319999</v>
      </c>
      <c r="L20" s="11">
        <v>15696.28620472</v>
      </c>
    </row>
    <row r="21" spans="2:20">
      <c r="B21" s="77" t="s">
        <v>108</v>
      </c>
      <c r="N21" s="16"/>
    </row>
    <row r="22" spans="2:20">
      <c r="B22" s="77"/>
      <c r="N22" s="16"/>
    </row>
    <row r="23" spans="2:20" ht="16.5" customHeight="1">
      <c r="B23" s="12" t="s">
        <v>40</v>
      </c>
      <c r="C23" s="148">
        <v>2007</v>
      </c>
      <c r="D23" s="148">
        <v>2008</v>
      </c>
      <c r="E23" s="148">
        <v>2009</v>
      </c>
      <c r="F23" s="148">
        <v>2010</v>
      </c>
      <c r="G23" s="148">
        <v>2011</v>
      </c>
      <c r="H23" s="148">
        <v>2012</v>
      </c>
      <c r="I23" s="148">
        <v>2013</v>
      </c>
      <c r="J23" s="148"/>
      <c r="K23" s="148"/>
      <c r="L23" s="148"/>
      <c r="M23" s="150" t="s">
        <v>41</v>
      </c>
      <c r="N23" s="28"/>
      <c r="O23" s="28"/>
      <c r="P23" s="28"/>
      <c r="Q23" s="28"/>
      <c r="R23" s="28"/>
      <c r="S23" s="28"/>
      <c r="T23" s="28"/>
    </row>
    <row r="24" spans="2:20" ht="15" customHeight="1">
      <c r="B24" s="3" t="s">
        <v>27</v>
      </c>
      <c r="C24" s="149"/>
      <c r="D24" s="149"/>
      <c r="E24" s="149"/>
      <c r="F24" s="149"/>
      <c r="G24" s="149"/>
      <c r="H24" s="149"/>
      <c r="I24" s="4" t="s">
        <v>28</v>
      </c>
      <c r="J24" s="4" t="s">
        <v>29</v>
      </c>
      <c r="K24" s="4" t="s">
        <v>105</v>
      </c>
      <c r="L24" s="4" t="s">
        <v>106</v>
      </c>
      <c r="M24" s="151"/>
      <c r="N24" s="28"/>
      <c r="O24" s="28"/>
      <c r="P24" s="28"/>
      <c r="Q24" s="28"/>
      <c r="R24" s="28"/>
      <c r="S24" s="28"/>
      <c r="T24" s="28"/>
    </row>
    <row r="25" spans="2:20" ht="17.25" customHeight="1">
      <c r="B25" s="17" t="s">
        <v>42</v>
      </c>
      <c r="C25" s="7">
        <v>0</v>
      </c>
      <c r="D25" s="7">
        <v>14032.605422910001</v>
      </c>
      <c r="E25" s="7">
        <v>20210.675538769996</v>
      </c>
      <c r="F25" s="7">
        <v>11284.784533290001</v>
      </c>
      <c r="G25" s="7">
        <v>12720.101154549999</v>
      </c>
      <c r="H25" s="7">
        <v>13156.64243059</v>
      </c>
      <c r="I25" s="7">
        <v>14997.518657430001</v>
      </c>
      <c r="J25" s="7">
        <v>14754.65</v>
      </c>
      <c r="K25" s="7">
        <v>15207.82796764</v>
      </c>
      <c r="L25" s="7">
        <v>15559.486370319999</v>
      </c>
      <c r="M25" s="7">
        <v>0</v>
      </c>
      <c r="N25" s="32"/>
      <c r="O25" s="28"/>
      <c r="P25" s="28"/>
      <c r="Q25" s="28"/>
      <c r="R25" s="28"/>
      <c r="S25" s="28"/>
      <c r="T25" s="28"/>
    </row>
    <row r="26" spans="2:20">
      <c r="B26" s="1" t="s">
        <v>43</v>
      </c>
      <c r="C26" s="7">
        <v>13100</v>
      </c>
      <c r="D26" s="7">
        <v>5000</v>
      </c>
      <c r="E26" s="7">
        <v>0</v>
      </c>
      <c r="F26" s="7">
        <v>1362.3253914899999</v>
      </c>
      <c r="G26" s="7">
        <v>0</v>
      </c>
      <c r="H26" s="7">
        <v>1700</v>
      </c>
      <c r="I26" s="7">
        <v>0</v>
      </c>
      <c r="J26" s="7">
        <v>603.38535014000001</v>
      </c>
      <c r="K26" s="7">
        <v>0</v>
      </c>
      <c r="L26" s="7">
        <v>0</v>
      </c>
      <c r="M26" s="83">
        <v>21765.710741630002</v>
      </c>
      <c r="N26" s="32"/>
      <c r="O26" s="28"/>
      <c r="P26" s="28"/>
      <c r="Q26" s="28"/>
      <c r="R26" s="28"/>
      <c r="S26" s="28"/>
      <c r="T26" s="28"/>
    </row>
    <row r="27" spans="2:20">
      <c r="B27" s="6" t="s">
        <v>44</v>
      </c>
      <c r="C27" s="7">
        <v>0</v>
      </c>
      <c r="D27" s="7">
        <v>0</v>
      </c>
      <c r="E27" s="7">
        <v>-9277.70579507</v>
      </c>
      <c r="F27" s="7">
        <v>-150</v>
      </c>
      <c r="G27" s="7">
        <v>0</v>
      </c>
      <c r="H27" s="7">
        <v>0</v>
      </c>
      <c r="I27" s="7">
        <v>0</v>
      </c>
      <c r="J27" s="7">
        <v>0</v>
      </c>
      <c r="K27" s="7">
        <v>0</v>
      </c>
      <c r="L27" s="7">
        <v>0</v>
      </c>
      <c r="M27" s="83">
        <v>-9427.70579507</v>
      </c>
      <c r="N27" s="32"/>
      <c r="O27" s="28"/>
      <c r="P27" s="28"/>
      <c r="Q27" s="28"/>
      <c r="R27" s="28"/>
      <c r="S27" s="28"/>
      <c r="T27" s="28"/>
    </row>
    <row r="28" spans="2:20">
      <c r="B28" s="6" t="s">
        <v>45</v>
      </c>
      <c r="C28" s="7">
        <v>326.14835669000001</v>
      </c>
      <c r="D28" s="7">
        <v>623.95097544999999</v>
      </c>
      <c r="E28" s="7">
        <v>404.27454465000005</v>
      </c>
      <c r="F28" s="7">
        <v>227.62936769000001</v>
      </c>
      <c r="G28" s="7">
        <v>236.99195582999999</v>
      </c>
      <c r="H28" s="7">
        <v>201.88995047999998</v>
      </c>
      <c r="I28" s="7">
        <v>42.518276310000005</v>
      </c>
      <c r="J28" s="7">
        <v>45.865337090000004</v>
      </c>
      <c r="K28" s="7">
        <v>45.968618389999996</v>
      </c>
      <c r="L28" s="7">
        <v>15.76986643</v>
      </c>
      <c r="M28" s="83">
        <v>2171.0072490100001</v>
      </c>
      <c r="N28" s="32"/>
      <c r="O28" s="28"/>
      <c r="P28" s="28"/>
      <c r="Q28" s="28"/>
      <c r="R28" s="28"/>
      <c r="S28" s="28"/>
      <c r="T28" s="28"/>
    </row>
    <row r="29" spans="2:20">
      <c r="B29" s="6" t="s">
        <v>46</v>
      </c>
      <c r="C29" s="18">
        <v>606.80701622000015</v>
      </c>
      <c r="D29" s="18">
        <v>556.08272718999524</v>
      </c>
      <c r="E29" s="18">
        <v>-50.834929569993768</v>
      </c>
      <c r="F29" s="18">
        <v>-3.5096670600025845</v>
      </c>
      <c r="G29" s="18">
        <v>200.70771174000024</v>
      </c>
      <c r="H29" s="7">
        <v>-59.714809080000038</v>
      </c>
      <c r="I29" s="7">
        <v>-284.87930672000005</v>
      </c>
      <c r="J29" s="7">
        <v>-195.55822381999997</v>
      </c>
      <c r="K29" s="7">
        <v>306.07684177999784</v>
      </c>
      <c r="L29" s="7">
        <v>121.02996797000014</v>
      </c>
      <c r="M29" s="7">
        <v>1196.2073286499981</v>
      </c>
      <c r="N29" s="32"/>
      <c r="O29" s="28"/>
      <c r="P29" s="28"/>
      <c r="Q29" s="28"/>
      <c r="R29" s="28"/>
      <c r="S29" s="28"/>
      <c r="T29" s="28"/>
    </row>
    <row r="30" spans="2:20" ht="17.25">
      <c r="B30" s="8" t="s">
        <v>47</v>
      </c>
      <c r="C30" s="9">
        <v>-0.34994999999999998</v>
      </c>
      <c r="D30" s="9">
        <v>-1.9635867799999998</v>
      </c>
      <c r="E30" s="9">
        <v>-1.6248254899999983</v>
      </c>
      <c r="F30" s="9">
        <v>-1.12847086</v>
      </c>
      <c r="G30" s="9">
        <v>-1.1583915300000001</v>
      </c>
      <c r="H30" s="9">
        <v>-1.2989145600000001</v>
      </c>
      <c r="I30" s="9">
        <v>-0.50993155000000001</v>
      </c>
      <c r="J30" s="9">
        <v>-0.51219123999999994</v>
      </c>
      <c r="K30" s="9">
        <v>-0.38705749</v>
      </c>
      <c r="L30" s="9">
        <v>0</v>
      </c>
      <c r="M30" s="9">
        <v>-8.9333194999999979</v>
      </c>
      <c r="N30" s="32"/>
      <c r="O30" s="28"/>
      <c r="P30" s="28"/>
      <c r="Q30" s="28"/>
      <c r="R30" s="28"/>
      <c r="S30" s="28"/>
      <c r="T30" s="28"/>
    </row>
    <row r="31" spans="2:20">
      <c r="B31" s="10" t="s">
        <v>48</v>
      </c>
      <c r="C31" s="84">
        <v>14032.605422910001</v>
      </c>
      <c r="D31" s="85">
        <v>20210.675538769996</v>
      </c>
      <c r="E31" s="85">
        <v>11284.784533290001</v>
      </c>
      <c r="F31" s="85">
        <v>12720.101154549999</v>
      </c>
      <c r="G31" s="85">
        <v>13156.64243059</v>
      </c>
      <c r="H31" s="85">
        <v>14997.518657429999</v>
      </c>
      <c r="I31" s="15">
        <v>14754.647695469999</v>
      </c>
      <c r="J31" s="15">
        <v>15207.82796764</v>
      </c>
      <c r="K31" s="15">
        <v>15559.486370319999</v>
      </c>
      <c r="L31" s="15">
        <v>15696.28620472</v>
      </c>
      <c r="M31" s="11">
        <v>15696.28620472</v>
      </c>
      <c r="N31" s="32"/>
      <c r="O31" s="28"/>
      <c r="P31" s="28"/>
      <c r="Q31" s="28"/>
      <c r="R31" s="28"/>
      <c r="S31" s="28"/>
      <c r="T31" s="28"/>
    </row>
    <row r="32" spans="2:20" ht="10.5" customHeight="1">
      <c r="B32" s="154" t="s">
        <v>49</v>
      </c>
      <c r="C32" s="154"/>
      <c r="D32" s="154"/>
      <c r="E32" s="154"/>
      <c r="F32" s="154"/>
      <c r="G32" s="154"/>
      <c r="H32" s="154"/>
      <c r="I32" s="154"/>
      <c r="J32" s="154"/>
      <c r="K32" s="127"/>
      <c r="L32" s="127"/>
      <c r="N32" s="28"/>
      <c r="O32" s="33"/>
      <c r="P32" s="33"/>
      <c r="Q32" s="28"/>
      <c r="R32" s="28"/>
      <c r="S32" s="28"/>
    </row>
    <row r="33" spans="2:19" ht="10.5" customHeight="1">
      <c r="B33" s="152" t="s">
        <v>50</v>
      </c>
      <c r="C33" s="152"/>
      <c r="D33" s="127"/>
      <c r="E33" s="127"/>
      <c r="F33" s="127"/>
      <c r="G33" s="127"/>
      <c r="H33" s="127"/>
      <c r="I33" s="127"/>
      <c r="J33" s="127"/>
      <c r="K33" s="127"/>
      <c r="L33" s="127"/>
      <c r="N33" s="28"/>
      <c r="O33" s="33"/>
      <c r="P33" s="28"/>
      <c r="Q33" s="28"/>
      <c r="R33" s="33"/>
      <c r="S33" s="28"/>
    </row>
    <row r="34" spans="2:19">
      <c r="B34" s="20"/>
      <c r="C34" s="77"/>
      <c r="D34" s="86"/>
      <c r="E34" s="77"/>
      <c r="F34" s="77"/>
      <c r="G34" s="77"/>
      <c r="H34" s="77"/>
      <c r="I34" s="19"/>
      <c r="J34" s="19"/>
      <c r="K34" s="19"/>
      <c r="N34" s="28"/>
      <c r="O34" s="33"/>
      <c r="P34" s="28"/>
      <c r="Q34" s="28"/>
      <c r="R34" s="33"/>
      <c r="S34" s="28"/>
    </row>
    <row r="35" spans="2:19">
      <c r="B35" s="21"/>
      <c r="M35" s="28"/>
      <c r="N35" s="28"/>
      <c r="O35" s="28"/>
      <c r="P35" s="28"/>
      <c r="Q35" s="28"/>
      <c r="R35" s="28"/>
      <c r="S35" s="28"/>
    </row>
    <row r="36" spans="2:19">
      <c r="B36" s="6"/>
      <c r="M36" s="28"/>
      <c r="N36" s="28"/>
      <c r="O36" s="28"/>
      <c r="P36" s="28"/>
      <c r="Q36" s="28"/>
      <c r="R36" s="28"/>
      <c r="S36" s="28"/>
    </row>
    <row r="37" spans="2:19">
      <c r="M37" s="28"/>
      <c r="N37" s="28"/>
      <c r="O37" s="28"/>
      <c r="P37" s="28"/>
      <c r="Q37" s="28"/>
      <c r="R37" s="28"/>
      <c r="S37" s="28"/>
    </row>
    <row r="38" spans="2:19">
      <c r="M38" s="27" t="s">
        <v>4</v>
      </c>
      <c r="N38" s="28"/>
      <c r="O38" s="28"/>
      <c r="P38" s="28"/>
      <c r="Q38" s="28"/>
      <c r="R38" s="28"/>
      <c r="S38" s="28"/>
    </row>
    <row r="39" spans="2:19">
      <c r="M39" s="28" t="s">
        <v>5</v>
      </c>
      <c r="N39" s="28" t="s">
        <v>6</v>
      </c>
      <c r="O39" s="28" t="s">
        <v>7</v>
      </c>
      <c r="P39" s="28"/>
      <c r="Q39" s="28"/>
      <c r="R39" s="28"/>
      <c r="S39" s="28"/>
    </row>
    <row r="40" spans="2:19">
      <c r="J40" s="88"/>
      <c r="M40" s="29"/>
      <c r="N40" s="29"/>
      <c r="O40" s="30"/>
      <c r="P40" s="31"/>
      <c r="Q40" s="28"/>
      <c r="R40" s="28"/>
    </row>
    <row r="41" spans="2:19">
      <c r="M41" s="29">
        <v>21162.325391490001</v>
      </c>
      <c r="N41" s="29">
        <v>0</v>
      </c>
      <c r="O41" s="29">
        <v>21162.325391490001</v>
      </c>
      <c r="P41" s="31" t="s">
        <v>0</v>
      </c>
      <c r="Q41" s="28"/>
      <c r="R41" s="28"/>
    </row>
    <row r="42" spans="2:19">
      <c r="M42" s="29">
        <v>11734.619596420001</v>
      </c>
      <c r="N42" s="29">
        <v>9427.70579507</v>
      </c>
      <c r="O42" s="29">
        <v>-9427.70579507</v>
      </c>
      <c r="P42" s="31" t="s">
        <v>1</v>
      </c>
      <c r="Q42" s="28"/>
      <c r="R42" s="28"/>
    </row>
    <row r="43" spans="2:19">
      <c r="M43" s="29">
        <v>11734.619596420001</v>
      </c>
      <c r="N43" s="29">
        <v>1858.1283062799998</v>
      </c>
      <c r="O43" s="29">
        <v>1858.1283062799998</v>
      </c>
      <c r="P43" s="31" t="s">
        <v>2</v>
      </c>
      <c r="Q43" s="28"/>
      <c r="R43" s="28"/>
    </row>
    <row r="44" spans="2:19">
      <c r="M44" s="29">
        <v>13592.747902700001</v>
      </c>
      <c r="N44" s="29">
        <v>1388.2109712599993</v>
      </c>
      <c r="O44" s="29">
        <v>1388.2109712599993</v>
      </c>
      <c r="P44" s="31" t="s">
        <v>3</v>
      </c>
      <c r="Q44" s="28"/>
      <c r="R44" s="28"/>
    </row>
    <row r="45" spans="2:19">
      <c r="M45" s="29">
        <v>14974.513393630001</v>
      </c>
      <c r="N45" s="29">
        <v>6.4454803299999988</v>
      </c>
      <c r="O45" s="29">
        <v>-6.4454803299999988</v>
      </c>
      <c r="P45" s="31" t="s">
        <v>8</v>
      </c>
      <c r="Q45" s="28"/>
      <c r="R45" s="28"/>
    </row>
    <row r="46" spans="2:19">
      <c r="M46" s="29">
        <v>14974.513393630001</v>
      </c>
      <c r="N46" s="29"/>
      <c r="O46" s="29">
        <v>14974.513393630001</v>
      </c>
      <c r="P46" s="31" t="s">
        <v>10</v>
      </c>
      <c r="Q46" s="28"/>
      <c r="R46" s="28"/>
    </row>
    <row r="47" spans="2:19"/>
    <row r="48" spans="2:19"/>
    <row r="49" spans="2:12"/>
    <row r="50" spans="2:12"/>
    <row r="51" spans="2:12"/>
    <row r="52" spans="2:12"/>
    <row r="53" spans="2:12"/>
    <row r="54" spans="2:12"/>
    <row r="55" spans="2:12"/>
    <row r="56" spans="2:12">
      <c r="B56" s="21"/>
      <c r="C56" s="6"/>
      <c r="D56" s="6"/>
      <c r="E56" s="6"/>
      <c r="F56" s="6"/>
      <c r="G56" s="22"/>
      <c r="H56" s="6"/>
      <c r="I56" s="23"/>
      <c r="J56" s="23"/>
      <c r="K56" s="23"/>
      <c r="L56" s="23"/>
    </row>
    <row r="57" spans="2:12">
      <c r="B57" s="6"/>
      <c r="C57" s="24"/>
      <c r="D57" s="24"/>
      <c r="E57" s="24"/>
      <c r="F57" s="24"/>
      <c r="G57" s="6"/>
      <c r="H57" s="6"/>
      <c r="I57" s="6"/>
      <c r="J57" s="6"/>
      <c r="K57" s="6"/>
      <c r="L57" s="6"/>
    </row>
    <row r="58" spans="2:12">
      <c r="B58" s="6"/>
      <c r="C58" s="6"/>
      <c r="D58" s="6"/>
      <c r="E58" s="6"/>
      <c r="F58" s="6"/>
      <c r="G58" s="6"/>
      <c r="H58" s="6"/>
      <c r="I58" s="6"/>
      <c r="J58" s="6"/>
      <c r="K58" s="6"/>
      <c r="L58" s="6"/>
    </row>
    <row r="59" spans="2:12">
      <c r="B59" s="6"/>
      <c r="C59" s="6"/>
      <c r="D59" s="6"/>
      <c r="E59" s="6"/>
      <c r="F59" s="6"/>
      <c r="G59" s="6"/>
      <c r="H59" s="6"/>
      <c r="I59" s="6"/>
      <c r="J59" s="6"/>
      <c r="K59" s="6"/>
      <c r="L59" s="6"/>
    </row>
    <row r="60" spans="2:12">
      <c r="B60" s="6"/>
      <c r="C60" s="6"/>
      <c r="D60" s="6"/>
      <c r="E60" s="6"/>
      <c r="F60" s="6"/>
      <c r="G60" s="6"/>
      <c r="H60" s="6"/>
      <c r="I60" s="6"/>
      <c r="J60" s="87"/>
      <c r="K60" s="6"/>
      <c r="L60" s="6"/>
    </row>
    <row r="61" spans="2:12">
      <c r="B61" s="6"/>
      <c r="C61" s="6"/>
      <c r="D61" s="6"/>
      <c r="E61" s="6"/>
      <c r="F61" s="6"/>
      <c r="G61" s="6"/>
      <c r="H61" s="6"/>
      <c r="I61" s="6"/>
      <c r="J61" s="6"/>
      <c r="K61" s="6"/>
      <c r="L61" s="6"/>
    </row>
    <row r="62" spans="2:12">
      <c r="B62" s="6"/>
      <c r="C62" s="6"/>
      <c r="D62" s="6"/>
      <c r="E62" s="6"/>
      <c r="F62" s="6"/>
      <c r="G62" s="6"/>
      <c r="H62" s="6"/>
      <c r="I62" s="6"/>
      <c r="J62" s="6"/>
      <c r="K62" s="6"/>
      <c r="L62" s="6"/>
    </row>
    <row r="63" spans="2:12">
      <c r="B63" s="6"/>
      <c r="C63" s="6"/>
      <c r="D63" s="6"/>
      <c r="E63" s="6"/>
      <c r="F63" s="6"/>
      <c r="G63" s="6"/>
      <c r="H63" s="6"/>
      <c r="I63" s="6"/>
      <c r="J63" s="6"/>
      <c r="K63" s="6"/>
      <c r="L63" s="6"/>
    </row>
    <row r="64" spans="2:12">
      <c r="B64" s="6"/>
      <c r="C64" s="6"/>
      <c r="D64" s="6"/>
      <c r="E64" s="6"/>
      <c r="F64" s="6"/>
      <c r="G64" s="6"/>
      <c r="H64" s="6"/>
      <c r="I64" s="6"/>
      <c r="J64" s="6"/>
      <c r="K64" s="6"/>
      <c r="L64" s="6"/>
    </row>
    <row r="65" spans="2:12">
      <c r="B65" s="6"/>
      <c r="C65" s="6"/>
      <c r="D65" s="6"/>
      <c r="E65" s="6"/>
      <c r="F65" s="6"/>
      <c r="G65" s="6"/>
      <c r="H65" s="6"/>
      <c r="I65" s="6"/>
      <c r="J65" s="6"/>
      <c r="K65" s="6"/>
      <c r="L65" s="6"/>
    </row>
    <row r="66" spans="2:12">
      <c r="B66" s="6"/>
      <c r="C66" s="6"/>
      <c r="D66" s="6"/>
      <c r="E66" s="6"/>
      <c r="F66" s="6"/>
      <c r="G66" s="6"/>
      <c r="H66" s="6"/>
      <c r="I66" s="6"/>
      <c r="J66" s="6"/>
      <c r="K66" s="6"/>
      <c r="L66" s="6"/>
    </row>
    <row r="67" spans="2:12">
      <c r="B67" s="6"/>
      <c r="C67" s="6"/>
      <c r="D67" s="6"/>
      <c r="E67" s="6"/>
      <c r="F67" s="6"/>
      <c r="G67" s="6"/>
      <c r="H67" s="6"/>
      <c r="I67" s="6"/>
      <c r="J67" s="6"/>
      <c r="K67" s="6"/>
      <c r="L67" s="6"/>
    </row>
    <row r="68" spans="2:12">
      <c r="B68" s="6"/>
      <c r="C68" s="6"/>
      <c r="D68" s="6"/>
      <c r="E68" s="6"/>
      <c r="F68" s="6"/>
      <c r="G68" s="6"/>
      <c r="H68" s="6"/>
      <c r="I68" s="6"/>
      <c r="J68" s="6"/>
      <c r="K68" s="6"/>
      <c r="L68" s="6"/>
    </row>
    <row r="69" spans="2:12">
      <c r="B69" s="6"/>
      <c r="C69" s="6"/>
      <c r="D69" s="6"/>
      <c r="E69" s="6"/>
      <c r="F69" s="6"/>
      <c r="G69" s="6"/>
      <c r="H69" s="6"/>
      <c r="I69" s="6"/>
      <c r="J69" s="6"/>
      <c r="K69" s="6"/>
      <c r="L69" s="6"/>
    </row>
    <row r="70" spans="2:12">
      <c r="B70" s="6"/>
      <c r="C70" s="6"/>
      <c r="D70" s="6"/>
      <c r="E70" s="6"/>
      <c r="F70" s="6"/>
      <c r="G70" s="6"/>
      <c r="H70" s="6"/>
      <c r="I70" s="6"/>
      <c r="J70" s="6"/>
      <c r="K70" s="6"/>
      <c r="L70" s="6"/>
    </row>
    <row r="71" spans="2:12">
      <c r="B71" s="6"/>
      <c r="C71" s="6"/>
      <c r="D71" s="6"/>
      <c r="E71" s="6"/>
      <c r="F71" s="6"/>
      <c r="G71" s="6"/>
      <c r="H71" s="6"/>
      <c r="I71" s="6"/>
      <c r="J71" s="6"/>
      <c r="K71" s="6"/>
      <c r="L71" s="6"/>
    </row>
    <row r="72" spans="2:12">
      <c r="B72" s="6"/>
      <c r="C72" s="6"/>
      <c r="D72" s="6"/>
      <c r="E72" s="6"/>
      <c r="F72" s="6"/>
      <c r="G72" s="6"/>
      <c r="H72" s="6"/>
      <c r="I72" s="6"/>
      <c r="J72" s="6"/>
      <c r="K72" s="6"/>
      <c r="L72" s="6"/>
    </row>
    <row r="73" spans="2:12">
      <c r="B73" s="6"/>
      <c r="C73" s="6"/>
      <c r="D73" s="6"/>
      <c r="E73" s="6"/>
      <c r="F73" s="6"/>
      <c r="G73" s="6"/>
      <c r="H73" s="6"/>
      <c r="I73" s="6"/>
      <c r="J73" s="6"/>
      <c r="K73" s="6"/>
      <c r="L73" s="6"/>
    </row>
    <row r="74" spans="2:12">
      <c r="B74" s="6"/>
      <c r="C74" s="6"/>
      <c r="D74" s="6"/>
      <c r="E74" s="6"/>
      <c r="F74" s="6"/>
      <c r="G74" s="6"/>
      <c r="H74" s="6"/>
      <c r="I74" s="6"/>
      <c r="J74" s="6"/>
      <c r="K74" s="6"/>
      <c r="L74" s="6"/>
    </row>
    <row r="75" spans="2:12" hidden="1">
      <c r="B75" s="6"/>
      <c r="C75" s="6"/>
      <c r="D75" s="6"/>
      <c r="E75" s="6"/>
      <c r="F75" s="6"/>
      <c r="G75" s="6"/>
      <c r="H75" s="6"/>
      <c r="I75" s="6"/>
      <c r="J75" s="6"/>
      <c r="K75" s="6"/>
      <c r="L75" s="6"/>
    </row>
    <row r="76" spans="2:12"/>
  </sheetData>
  <mergeCells count="24">
    <mergeCell ref="M23:M24"/>
    <mergeCell ref="B33:C33"/>
    <mergeCell ref="H4:H5"/>
    <mergeCell ref="I4:L4"/>
    <mergeCell ref="C4:C5"/>
    <mergeCell ref="D4:D5"/>
    <mergeCell ref="E4:E5"/>
    <mergeCell ref="F4:F5"/>
    <mergeCell ref="G4:G5"/>
    <mergeCell ref="I14:L14"/>
    <mergeCell ref="I23:L23"/>
    <mergeCell ref="B32:J32"/>
    <mergeCell ref="C14:C15"/>
    <mergeCell ref="D14:D15"/>
    <mergeCell ref="C23:C24"/>
    <mergeCell ref="H14:H15"/>
    <mergeCell ref="H23:H24"/>
    <mergeCell ref="E14:E15"/>
    <mergeCell ref="F14:F15"/>
    <mergeCell ref="G14:G15"/>
    <mergeCell ref="D23:D24"/>
    <mergeCell ref="E23:E24"/>
    <mergeCell ref="F23:F24"/>
    <mergeCell ref="G23:G24"/>
  </mergeCells>
  <conditionalFormatting sqref="M26:M31 C25:F30 G25:H27 G29:L30">
    <cfRule type="cellIs" dxfId="41" priority="11" operator="lessThan">
      <formula>0</formula>
    </cfRule>
  </conditionalFormatting>
  <conditionalFormatting sqref="M26:M31">
    <cfRule type="cellIs" dxfId="40" priority="9" operator="lessThan">
      <formula>0</formula>
    </cfRule>
  </conditionalFormatting>
  <conditionalFormatting sqref="M26:M31">
    <cfRule type="cellIs" dxfId="39" priority="5" operator="lessThan">
      <formula>0</formula>
    </cfRule>
  </conditionalFormatting>
  <conditionalFormatting sqref="M26:M31">
    <cfRule type="cellIs" dxfId="38" priority="4" operator="lessThan">
      <formula>0</formula>
    </cfRule>
  </conditionalFormatting>
  <conditionalFormatting sqref="C25:F30 G25:H27 G29:I30">
    <cfRule type="cellIs" dxfId="37" priority="3" operator="lessThan">
      <formula>0</formula>
    </cfRule>
  </conditionalFormatting>
  <conditionalFormatting sqref="J29:L30">
    <cfRule type="cellIs" dxfId="36" priority="2" operator="lessThan">
      <formula>0</formula>
    </cfRule>
  </conditionalFormatting>
  <conditionalFormatting sqref="L29">
    <cfRule type="cellIs" dxfId="35"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sheetPr codeName="Hoja7">
    <pageSetUpPr fitToPage="1"/>
  </sheetPr>
  <dimension ref="A1:WVQ17"/>
  <sheetViews>
    <sheetView view="pageBreakPreview" zoomScale="69" zoomScaleNormal="85" zoomScaleSheetLayoutView="69" workbookViewId="0">
      <selection activeCell="C5" sqref="C5:H10"/>
    </sheetView>
  </sheetViews>
  <sheetFormatPr baseColWidth="10" defaultColWidth="0" defaultRowHeight="15" customHeight="1" zeroHeight="1"/>
  <cols>
    <col min="1" max="1" width="11.42578125" style="1" customWidth="1"/>
    <col min="2" max="2" width="29.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35"/>
      <c r="B1" s="34" t="s">
        <v>99</v>
      </c>
      <c r="C1" s="35"/>
      <c r="D1" s="35"/>
      <c r="E1" s="35"/>
      <c r="F1" s="35"/>
      <c r="G1" s="35"/>
      <c r="H1" s="35"/>
    </row>
    <row r="2" spans="1:13" customFormat="1" ht="15" customHeight="1">
      <c r="A2" s="1"/>
      <c r="B2" s="1"/>
      <c r="C2" s="1"/>
      <c r="D2" s="1"/>
      <c r="E2" s="1"/>
      <c r="F2" s="1"/>
      <c r="G2" s="1"/>
      <c r="H2" s="1"/>
      <c r="I2" s="1"/>
      <c r="J2" s="1"/>
      <c r="K2" s="1"/>
      <c r="L2" s="1"/>
      <c r="M2" s="1"/>
    </row>
    <row r="3" spans="1:13" customFormat="1" ht="17.25" customHeight="1">
      <c r="A3" s="1"/>
      <c r="B3" s="160" t="s">
        <v>51</v>
      </c>
      <c r="C3" s="162" t="s">
        <v>101</v>
      </c>
      <c r="D3" s="156" t="s">
        <v>52</v>
      </c>
      <c r="E3" s="156" t="s">
        <v>53</v>
      </c>
      <c r="F3" s="156" t="s">
        <v>54</v>
      </c>
      <c r="G3" s="156" t="s">
        <v>55</v>
      </c>
      <c r="H3" s="156" t="s">
        <v>56</v>
      </c>
      <c r="I3" s="1"/>
      <c r="J3" s="1"/>
      <c r="K3" s="1"/>
      <c r="L3" s="1"/>
      <c r="M3" s="1"/>
    </row>
    <row r="4" spans="1:13" customFormat="1">
      <c r="A4" s="1"/>
      <c r="B4" s="161"/>
      <c r="C4" s="163"/>
      <c r="D4" s="151"/>
      <c r="E4" s="151"/>
      <c r="F4" s="151"/>
      <c r="G4" s="151"/>
      <c r="H4" s="151"/>
      <c r="I4" s="1"/>
      <c r="J4" s="1"/>
      <c r="K4" s="1"/>
      <c r="L4" s="1"/>
      <c r="M4" s="1"/>
    </row>
    <row r="5" spans="1:13" customFormat="1" ht="18.75" customHeight="1">
      <c r="A5" s="1"/>
      <c r="B5" s="6" t="s">
        <v>57</v>
      </c>
      <c r="C5" s="80">
        <v>6.3247513020000005E-3</v>
      </c>
      <c r="D5" s="80"/>
      <c r="E5" s="80"/>
      <c r="F5" s="80"/>
      <c r="G5" s="80"/>
      <c r="H5" s="80"/>
      <c r="I5" s="1"/>
      <c r="J5" s="1"/>
      <c r="K5" s="1"/>
      <c r="L5" s="1"/>
      <c r="M5" s="1"/>
    </row>
    <row r="6" spans="1:13" ht="18.75" customHeight="1">
      <c r="B6" s="109" t="s">
        <v>32</v>
      </c>
      <c r="C6" s="80">
        <v>4.9938778490000004E-3</v>
      </c>
      <c r="D6" s="80"/>
      <c r="E6" s="80"/>
      <c r="F6" s="80"/>
      <c r="G6" s="80"/>
      <c r="H6" s="80"/>
    </row>
    <row r="7" spans="1:13" ht="18.75" customHeight="1">
      <c r="B7" s="8" t="s">
        <v>33</v>
      </c>
      <c r="C7" s="133">
        <v>4.1232333575000002E-2</v>
      </c>
      <c r="D7" s="80"/>
      <c r="E7" s="80"/>
      <c r="F7" s="80"/>
      <c r="G7" s="80"/>
      <c r="H7" s="80"/>
    </row>
    <row r="8" spans="1:13" ht="18.75" customHeight="1">
      <c r="B8" s="21" t="s">
        <v>58</v>
      </c>
      <c r="C8" s="81">
        <v>8.7828601609999998E-3</v>
      </c>
      <c r="D8" s="62">
        <v>2.0620099999999999E-2</v>
      </c>
      <c r="E8" s="62">
        <v>5.2025999999999991E-3</v>
      </c>
      <c r="F8" s="62">
        <v>6.5171000000000005E-3</v>
      </c>
      <c r="G8" s="62">
        <v>9.3511925715443756E-3</v>
      </c>
      <c r="H8" s="62">
        <v>3.8703600410559202E-2</v>
      </c>
    </row>
    <row r="9" spans="1:13" s="26" customFormat="1" ht="18.75" customHeight="1">
      <c r="A9" s="1"/>
      <c r="B9" s="6" t="s">
        <v>59</v>
      </c>
      <c r="C9" s="80">
        <v>1.1153746744338555E-2</v>
      </c>
      <c r="D9" s="80">
        <v>-1.1198817902554836E-2</v>
      </c>
      <c r="E9" s="80">
        <v>6.2641036356038349E-2</v>
      </c>
      <c r="F9" s="80">
        <v>5.9475449451076079E-2</v>
      </c>
      <c r="G9" s="80">
        <v>1.1263308784903669E-2</v>
      </c>
      <c r="H9" s="80">
        <v>-8.8774146337050608E-3</v>
      </c>
    </row>
    <row r="10" spans="1:13" s="26" customFormat="1" ht="12.75" customHeight="1">
      <c r="B10" s="25" t="s">
        <v>60</v>
      </c>
      <c r="C10" s="89">
        <v>0.02</v>
      </c>
      <c r="D10" s="89">
        <v>9.4000000000000004E-3</v>
      </c>
      <c r="E10" s="89">
        <v>6.7799999999999999E-2</v>
      </c>
      <c r="F10" s="89">
        <v>6.6000000000000003E-2</v>
      </c>
      <c r="G10" s="89">
        <v>2.07E-2</v>
      </c>
      <c r="H10" s="89">
        <v>2.98E-2</v>
      </c>
    </row>
    <row r="11" spans="1:13" s="26" customFormat="1" ht="12.75" customHeight="1">
      <c r="B11" s="157" t="s">
        <v>61</v>
      </c>
      <c r="C11" s="157"/>
      <c r="D11" s="157"/>
      <c r="E11" s="157"/>
      <c r="F11" s="157"/>
      <c r="G11" s="157"/>
      <c r="H11" s="157"/>
    </row>
    <row r="12" spans="1:13" ht="15" customHeight="1">
      <c r="A12" s="26"/>
      <c r="B12" s="158" t="s">
        <v>62</v>
      </c>
      <c r="C12" s="158"/>
      <c r="D12" s="158"/>
      <c r="E12" s="158"/>
      <c r="F12" s="158"/>
      <c r="G12" s="158"/>
      <c r="H12" s="158"/>
    </row>
    <row r="13" spans="1:13" ht="15" customHeight="1">
      <c r="B13" s="158" t="s">
        <v>63</v>
      </c>
      <c r="C13" s="158"/>
      <c r="D13" s="158"/>
      <c r="E13" s="158"/>
      <c r="F13" s="158"/>
      <c r="G13" s="158"/>
      <c r="H13" s="158"/>
    </row>
    <row r="14" spans="1:13"/>
    <row r="15" spans="1:13" ht="149.25" customHeight="1">
      <c r="B15" s="159" t="s">
        <v>100</v>
      </c>
      <c r="C15" s="159"/>
      <c r="D15" s="159"/>
      <c r="E15" s="159"/>
      <c r="F15" s="159"/>
      <c r="G15" s="159"/>
      <c r="H15" s="159"/>
    </row>
    <row r="16" spans="1:13" hidden="1"/>
    <row r="17" hidden="1"/>
  </sheetData>
  <mergeCells count="11">
    <mergeCell ref="H3:H4"/>
    <mergeCell ref="B11:H11"/>
    <mergeCell ref="B12:H12"/>
    <mergeCell ref="B15:H15"/>
    <mergeCell ref="B3:B4"/>
    <mergeCell ref="C3:C4"/>
    <mergeCell ref="D3:D4"/>
    <mergeCell ref="E3:E4"/>
    <mergeCell ref="F3:F4"/>
    <mergeCell ref="G3:G4"/>
    <mergeCell ref="B13:H13"/>
  </mergeCells>
  <conditionalFormatting sqref="C5:H10">
    <cfRule type="cellIs" dxfId="34" priority="4" operator="lessThan">
      <formula>0</formula>
    </cfRule>
  </conditionalFormatting>
  <conditionalFormatting sqref="C5:H10">
    <cfRule type="cellIs" dxfId="33" priority="3" operator="lessThan">
      <formula>0</formula>
    </cfRule>
  </conditionalFormatting>
  <conditionalFormatting sqref="C5:H10">
    <cfRule type="cellIs" dxfId="32" priority="2" operator="lessThan">
      <formula>0</formula>
    </cfRule>
  </conditionalFormatting>
  <conditionalFormatting sqref="C5:H10">
    <cfRule type="cellIs" dxfId="31"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sheetPr codeName="Hoja2"/>
  <dimension ref="A1:F86"/>
  <sheetViews>
    <sheetView topLeftCell="A73" workbookViewId="0">
      <selection activeCell="H84" sqref="H84"/>
    </sheetView>
  </sheetViews>
  <sheetFormatPr baseColWidth="10" defaultRowHeight="15"/>
  <sheetData>
    <row r="1" spans="1:6" ht="18.75">
      <c r="A1" s="35"/>
      <c r="B1" s="164" t="s">
        <v>11</v>
      </c>
      <c r="C1" s="164"/>
      <c r="D1" s="164"/>
      <c r="E1" s="164"/>
      <c r="F1" s="35"/>
    </row>
    <row r="2" spans="1:6">
      <c r="A2" s="1"/>
      <c r="B2" s="165"/>
      <c r="C2" s="165"/>
      <c r="D2" s="165"/>
      <c r="E2" s="165"/>
      <c r="F2" s="37"/>
    </row>
    <row r="3" spans="1:6" ht="39">
      <c r="A3" s="1"/>
      <c r="B3" s="38" t="s">
        <v>12</v>
      </c>
      <c r="C3" s="39" t="s">
        <v>9</v>
      </c>
      <c r="D3" s="40"/>
      <c r="E3" s="41" t="s">
        <v>13</v>
      </c>
      <c r="F3" s="42"/>
    </row>
    <row r="4" spans="1:6">
      <c r="A4" s="1"/>
      <c r="B4" s="43">
        <v>39082</v>
      </c>
      <c r="C4" s="44">
        <v>0</v>
      </c>
      <c r="D4" s="45"/>
      <c r="E4" s="46">
        <v>0</v>
      </c>
      <c r="F4" s="47"/>
    </row>
    <row r="5" spans="1:6">
      <c r="A5" s="1"/>
      <c r="B5" s="48">
        <v>39113</v>
      </c>
      <c r="C5" s="49">
        <v>0</v>
      </c>
      <c r="D5" s="50"/>
      <c r="E5" s="51">
        <v>0</v>
      </c>
      <c r="F5" s="37"/>
    </row>
    <row r="6" spans="1:6">
      <c r="A6" s="1"/>
      <c r="B6" s="48">
        <v>39141</v>
      </c>
      <c r="C6" s="49">
        <v>0</v>
      </c>
      <c r="D6" s="50"/>
      <c r="E6" s="51">
        <v>0</v>
      </c>
      <c r="F6" s="37"/>
    </row>
    <row r="7" spans="1:6">
      <c r="A7" s="1"/>
      <c r="B7" s="48">
        <v>39172</v>
      </c>
      <c r="C7" s="49">
        <v>7137.29</v>
      </c>
      <c r="D7" s="50"/>
      <c r="E7" s="51">
        <v>0</v>
      </c>
      <c r="F7" s="37"/>
    </row>
    <row r="8" spans="1:6">
      <c r="A8" s="1"/>
      <c r="B8" s="48">
        <v>39202</v>
      </c>
      <c r="C8" s="49">
        <v>7190.69</v>
      </c>
      <c r="D8" s="50"/>
      <c r="E8" s="51">
        <v>0</v>
      </c>
      <c r="F8" s="37"/>
    </row>
    <row r="9" spans="1:6">
      <c r="A9" s="1"/>
      <c r="B9" s="48">
        <v>39233</v>
      </c>
      <c r="C9" s="49">
        <v>7126.08</v>
      </c>
      <c r="D9" s="50"/>
      <c r="E9" s="51">
        <v>0</v>
      </c>
      <c r="F9" s="37"/>
    </row>
    <row r="10" spans="1:6">
      <c r="A10" s="1"/>
      <c r="B10" s="48">
        <v>39263</v>
      </c>
      <c r="C10" s="49">
        <v>9657.4500000000007</v>
      </c>
      <c r="D10" s="50"/>
      <c r="E10" s="51">
        <v>0</v>
      </c>
      <c r="F10" s="37"/>
    </row>
    <row r="11" spans="1:6">
      <c r="A11" s="1"/>
      <c r="B11" s="48">
        <v>39294</v>
      </c>
      <c r="C11" s="49">
        <v>9832.49</v>
      </c>
      <c r="D11" s="50"/>
      <c r="E11" s="51">
        <v>0</v>
      </c>
      <c r="F11" s="37"/>
    </row>
    <row r="12" spans="1:6">
      <c r="A12" s="1"/>
      <c r="B12" s="48">
        <v>39325</v>
      </c>
      <c r="C12" s="49">
        <v>9930.59</v>
      </c>
      <c r="D12" s="50"/>
      <c r="E12" s="51">
        <v>0</v>
      </c>
      <c r="F12" s="37"/>
    </row>
    <row r="13" spans="1:6">
      <c r="A13" s="1"/>
      <c r="B13" s="48">
        <v>39355</v>
      </c>
      <c r="C13" s="49">
        <v>11153.04</v>
      </c>
      <c r="D13" s="50"/>
      <c r="E13" s="51">
        <v>0</v>
      </c>
      <c r="F13" s="37"/>
    </row>
    <row r="14" spans="1:6">
      <c r="A14" s="1"/>
      <c r="B14" s="48">
        <v>39386</v>
      </c>
      <c r="C14" s="49">
        <v>11786.39</v>
      </c>
      <c r="D14" s="50"/>
      <c r="E14" s="51">
        <v>0</v>
      </c>
      <c r="F14" s="37"/>
    </row>
    <row r="15" spans="1:6">
      <c r="A15" s="1"/>
      <c r="B15" s="48">
        <v>39416</v>
      </c>
      <c r="C15" s="49">
        <v>13059.34</v>
      </c>
      <c r="D15" s="50"/>
      <c r="E15" s="51">
        <v>0</v>
      </c>
      <c r="F15" s="37"/>
    </row>
    <row r="16" spans="1:6">
      <c r="A16" s="1"/>
      <c r="B16" s="48">
        <v>39447</v>
      </c>
      <c r="C16" s="49">
        <v>14032.61</v>
      </c>
      <c r="D16" s="50"/>
      <c r="E16" s="51">
        <v>0</v>
      </c>
      <c r="F16" s="37"/>
    </row>
    <row r="17" spans="1:6">
      <c r="A17" s="1"/>
      <c r="B17" s="48">
        <v>39478</v>
      </c>
      <c r="C17" s="49">
        <v>14916.14</v>
      </c>
      <c r="D17" s="50"/>
      <c r="E17" s="51">
        <v>0</v>
      </c>
      <c r="F17" s="37"/>
    </row>
    <row r="18" spans="1:6">
      <c r="A18" s="1"/>
      <c r="B18" s="48">
        <v>39507</v>
      </c>
      <c r="C18" s="49">
        <v>15222.54</v>
      </c>
      <c r="D18" s="50"/>
      <c r="E18" s="51">
        <v>0</v>
      </c>
      <c r="F18" s="37"/>
    </row>
    <row r="19" spans="1:6">
      <c r="A19" s="1"/>
      <c r="B19" s="48">
        <v>39538</v>
      </c>
      <c r="C19" s="49">
        <v>17191.98</v>
      </c>
      <c r="D19" s="50"/>
      <c r="E19" s="51">
        <v>0</v>
      </c>
      <c r="F19" s="37"/>
    </row>
    <row r="20" spans="1:6">
      <c r="A20" s="1"/>
      <c r="B20" s="48">
        <v>39568</v>
      </c>
      <c r="C20" s="49">
        <v>17251.330000000002</v>
      </c>
      <c r="D20" s="50"/>
      <c r="E20" s="51">
        <v>0</v>
      </c>
      <c r="F20" s="37"/>
    </row>
    <row r="21" spans="1:6">
      <c r="A21" s="1"/>
      <c r="B21" s="48">
        <v>39599</v>
      </c>
      <c r="C21" s="49">
        <v>17133.990000000002</v>
      </c>
      <c r="D21" s="50"/>
      <c r="E21" s="51">
        <v>0</v>
      </c>
      <c r="F21" s="37"/>
    </row>
    <row r="22" spans="1:6">
      <c r="A22" s="1"/>
      <c r="B22" s="48">
        <v>39629</v>
      </c>
      <c r="C22" s="49">
        <v>18770.38</v>
      </c>
      <c r="D22" s="50"/>
      <c r="E22" s="51">
        <v>0</v>
      </c>
      <c r="F22" s="37"/>
    </row>
    <row r="23" spans="1:6">
      <c r="A23" s="1"/>
      <c r="B23" s="48">
        <v>39660</v>
      </c>
      <c r="C23" s="49">
        <v>19770.810000000001</v>
      </c>
      <c r="D23" s="50"/>
      <c r="E23" s="51">
        <v>0</v>
      </c>
      <c r="F23" s="37"/>
    </row>
    <row r="24" spans="1:6">
      <c r="A24" s="1"/>
      <c r="B24" s="48">
        <v>39691</v>
      </c>
      <c r="C24" s="49">
        <v>19463.97</v>
      </c>
      <c r="D24" s="50"/>
      <c r="E24" s="51">
        <v>0</v>
      </c>
      <c r="F24" s="37"/>
    </row>
    <row r="25" spans="1:6">
      <c r="A25" s="1"/>
      <c r="B25" s="48">
        <v>39721</v>
      </c>
      <c r="C25" s="49">
        <v>19268.32</v>
      </c>
      <c r="D25" s="50"/>
      <c r="E25" s="51">
        <v>0</v>
      </c>
      <c r="F25" s="37"/>
    </row>
    <row r="26" spans="1:6">
      <c r="A26" s="1"/>
      <c r="B26" s="48">
        <v>39752</v>
      </c>
      <c r="C26" s="49">
        <v>18791.48</v>
      </c>
      <c r="D26" s="50"/>
      <c r="E26" s="51">
        <v>0</v>
      </c>
      <c r="F26" s="37"/>
    </row>
    <row r="27" spans="1:6">
      <c r="A27" s="1"/>
      <c r="B27" s="48">
        <v>39782</v>
      </c>
      <c r="C27" s="49">
        <v>19167.53</v>
      </c>
      <c r="D27" s="50"/>
      <c r="E27" s="51">
        <v>0</v>
      </c>
      <c r="F27" s="37"/>
    </row>
    <row r="28" spans="1:6">
      <c r="A28" s="1"/>
      <c r="B28" s="48">
        <v>39813</v>
      </c>
      <c r="C28" s="49">
        <v>20210.68</v>
      </c>
      <c r="D28" s="50"/>
      <c r="E28" s="51">
        <v>0</v>
      </c>
      <c r="F28" s="37"/>
    </row>
    <row r="29" spans="1:6">
      <c r="A29" s="1"/>
      <c r="B29" s="48">
        <v>39844</v>
      </c>
      <c r="C29" s="49">
        <v>19542.29</v>
      </c>
      <c r="D29" s="50"/>
      <c r="E29" s="51">
        <v>0</v>
      </c>
      <c r="F29" s="37"/>
    </row>
    <row r="30" spans="1:6">
      <c r="A30" s="1"/>
      <c r="B30" s="48">
        <v>39872</v>
      </c>
      <c r="C30" s="49">
        <v>19335.099999999999</v>
      </c>
      <c r="D30" s="50"/>
      <c r="E30" s="51">
        <v>0</v>
      </c>
      <c r="F30" s="37"/>
    </row>
    <row r="31" spans="1:6">
      <c r="A31" s="1"/>
      <c r="B31" s="48">
        <v>39903</v>
      </c>
      <c r="C31" s="49">
        <v>19618.150000000001</v>
      </c>
      <c r="D31" s="50"/>
      <c r="E31" s="51">
        <v>200</v>
      </c>
      <c r="F31" s="37"/>
    </row>
    <row r="32" spans="1:6">
      <c r="A32" s="1"/>
      <c r="B32" s="48">
        <v>39933</v>
      </c>
      <c r="C32" s="49">
        <v>17980.05</v>
      </c>
      <c r="D32" s="50"/>
      <c r="E32" s="51">
        <v>1750</v>
      </c>
      <c r="F32" s="37"/>
    </row>
    <row r="33" spans="1:6">
      <c r="A33" s="1"/>
      <c r="B33" s="48">
        <v>39964</v>
      </c>
      <c r="C33" s="49">
        <v>17509.55</v>
      </c>
      <c r="D33" s="50"/>
      <c r="E33" s="51">
        <v>2700</v>
      </c>
      <c r="F33" s="37"/>
    </row>
    <row r="34" spans="1:6">
      <c r="A34" s="1"/>
      <c r="B34" s="48">
        <v>39994</v>
      </c>
      <c r="C34" s="49">
        <v>15767.39</v>
      </c>
      <c r="D34" s="50"/>
      <c r="E34" s="51">
        <v>4376.71</v>
      </c>
      <c r="F34" s="37"/>
    </row>
    <row r="35" spans="1:6">
      <c r="A35" s="1"/>
      <c r="B35" s="48">
        <v>40025</v>
      </c>
      <c r="C35" s="49">
        <v>15015.24</v>
      </c>
      <c r="D35" s="50"/>
      <c r="E35" s="51">
        <v>5256.71</v>
      </c>
      <c r="F35" s="37"/>
    </row>
    <row r="36" spans="1:6">
      <c r="A36" s="1"/>
      <c r="B36" s="48">
        <v>40056</v>
      </c>
      <c r="C36" s="49">
        <v>14342.69</v>
      </c>
      <c r="D36" s="50"/>
      <c r="E36" s="51">
        <v>6096.71</v>
      </c>
      <c r="F36" s="37"/>
    </row>
    <row r="37" spans="1:6">
      <c r="A37" s="1"/>
      <c r="B37" s="48">
        <v>40086</v>
      </c>
      <c r="C37" s="49">
        <v>13709.08</v>
      </c>
      <c r="D37" s="50"/>
      <c r="E37" s="51">
        <v>6936.71</v>
      </c>
      <c r="F37" s="37"/>
    </row>
    <row r="38" spans="1:6">
      <c r="A38" s="1"/>
      <c r="B38" s="48">
        <v>40117</v>
      </c>
      <c r="C38" s="49">
        <v>12928.55</v>
      </c>
      <c r="D38" s="50"/>
      <c r="E38" s="51">
        <v>7776.71</v>
      </c>
      <c r="F38" s="37"/>
    </row>
    <row r="39" spans="1:6">
      <c r="A39" s="1"/>
      <c r="B39" s="48">
        <v>40147</v>
      </c>
      <c r="C39" s="49">
        <v>12603.61</v>
      </c>
      <c r="D39" s="50"/>
      <c r="E39" s="51">
        <v>8336.7099999999991</v>
      </c>
      <c r="F39" s="37"/>
    </row>
    <row r="40" spans="1:6">
      <c r="A40" s="1"/>
      <c r="B40" s="48">
        <v>40178</v>
      </c>
      <c r="C40" s="49">
        <v>11284.78</v>
      </c>
      <c r="D40" s="50"/>
      <c r="E40" s="51">
        <v>9277.7099999999991</v>
      </c>
      <c r="F40" s="37"/>
    </row>
    <row r="41" spans="1:6">
      <c r="A41" s="1"/>
      <c r="B41" s="48">
        <v>40209</v>
      </c>
      <c r="C41" s="49">
        <v>11258.07</v>
      </c>
      <c r="D41" s="50"/>
      <c r="E41" s="51">
        <v>9277.7099999999991</v>
      </c>
      <c r="F41" s="37"/>
    </row>
    <row r="42" spans="1:6">
      <c r="A42" s="1"/>
      <c r="B42" s="48">
        <v>40237</v>
      </c>
      <c r="C42" s="49">
        <v>11238.04</v>
      </c>
      <c r="D42" s="50"/>
      <c r="E42" s="51">
        <v>9277.7099999999991</v>
      </c>
      <c r="F42" s="37"/>
    </row>
    <row r="43" spans="1:6">
      <c r="A43" s="1"/>
      <c r="B43" s="48">
        <v>40268</v>
      </c>
      <c r="C43" s="49">
        <v>11129.96</v>
      </c>
      <c r="D43" s="50"/>
      <c r="E43" s="51">
        <v>9277.7099999999991</v>
      </c>
      <c r="F43" s="37"/>
    </row>
    <row r="44" spans="1:6">
      <c r="A44" s="1"/>
      <c r="B44" s="48">
        <v>40298</v>
      </c>
      <c r="C44" s="49">
        <v>11100.13</v>
      </c>
      <c r="D44" s="50"/>
      <c r="E44" s="51">
        <v>9277.7099999999991</v>
      </c>
      <c r="F44" s="37"/>
    </row>
    <row r="45" spans="1:6">
      <c r="A45" s="1"/>
      <c r="B45" s="48">
        <v>40329</v>
      </c>
      <c r="C45" s="49">
        <v>10868.21</v>
      </c>
      <c r="D45" s="50"/>
      <c r="E45" s="51">
        <v>9277.7099999999991</v>
      </c>
      <c r="F45" s="37"/>
    </row>
    <row r="46" spans="1:6">
      <c r="A46" s="1"/>
      <c r="B46" s="48">
        <v>40359</v>
      </c>
      <c r="C46" s="49">
        <v>10799.03</v>
      </c>
      <c r="D46" s="50"/>
      <c r="E46" s="51">
        <v>9427.7099999999991</v>
      </c>
      <c r="F46" s="37"/>
    </row>
    <row r="47" spans="1:6">
      <c r="A47" s="1"/>
      <c r="B47" s="48">
        <v>40390</v>
      </c>
      <c r="C47" s="49">
        <v>11104.64</v>
      </c>
      <c r="D47" s="50"/>
      <c r="E47" s="51">
        <v>9427.7099999999991</v>
      </c>
      <c r="F47" s="37"/>
    </row>
    <row r="48" spans="1:6">
      <c r="A48" s="1"/>
      <c r="B48" s="48">
        <v>40421</v>
      </c>
      <c r="C48" s="49">
        <v>12472.28</v>
      </c>
      <c r="D48" s="50"/>
      <c r="E48" s="51">
        <v>9427.7099999999991</v>
      </c>
      <c r="F48" s="37"/>
    </row>
    <row r="49" spans="1:6">
      <c r="A49" s="1"/>
      <c r="B49" s="48">
        <v>40451</v>
      </c>
      <c r="C49" s="49">
        <v>12851.82</v>
      </c>
      <c r="D49" s="50"/>
      <c r="E49" s="51">
        <v>9427.7099999999991</v>
      </c>
      <c r="F49" s="37"/>
    </row>
    <row r="50" spans="1:6">
      <c r="A50" s="1"/>
      <c r="B50" s="48">
        <v>40482</v>
      </c>
      <c r="C50" s="49">
        <v>12988.85</v>
      </c>
      <c r="D50" s="50"/>
      <c r="E50" s="51">
        <v>9427.7099999999991</v>
      </c>
      <c r="F50" s="37"/>
    </row>
    <row r="51" spans="1:6">
      <c r="A51" s="1"/>
      <c r="B51" s="48">
        <v>40512</v>
      </c>
      <c r="C51" s="49">
        <v>12582.04</v>
      </c>
      <c r="D51" s="50"/>
      <c r="E51" s="51">
        <v>9427.7099999999991</v>
      </c>
      <c r="F51" s="37"/>
    </row>
    <row r="52" spans="1:6">
      <c r="A52" s="1"/>
      <c r="B52" s="48">
        <v>40543</v>
      </c>
      <c r="C52" s="49">
        <v>12720.1</v>
      </c>
      <c r="D52" s="50"/>
      <c r="E52" s="51">
        <v>9427.7099999999991</v>
      </c>
      <c r="F52" s="37"/>
    </row>
    <row r="53" spans="1:6">
      <c r="A53" s="1"/>
      <c r="B53" s="48">
        <v>40574</v>
      </c>
      <c r="C53" s="49">
        <v>12792.44</v>
      </c>
      <c r="D53" s="50"/>
      <c r="E53" s="51">
        <v>9427.7099999999991</v>
      </c>
      <c r="F53" s="37"/>
    </row>
    <row r="54" spans="1:6">
      <c r="A54" s="1"/>
      <c r="B54" s="48">
        <v>40602</v>
      </c>
      <c r="C54" s="49">
        <v>12833.71</v>
      </c>
      <c r="D54" s="50"/>
      <c r="E54" s="51">
        <v>9427.7099999999991</v>
      </c>
      <c r="F54" s="37"/>
    </row>
    <row r="55" spans="1:6">
      <c r="A55" s="1"/>
      <c r="B55" s="48">
        <v>40633</v>
      </c>
      <c r="C55" s="49">
        <v>12941.8</v>
      </c>
      <c r="D55" s="50"/>
      <c r="E55" s="51">
        <v>9427.7099999999991</v>
      </c>
      <c r="F55" s="37"/>
    </row>
    <row r="56" spans="1:6">
      <c r="A56" s="1"/>
      <c r="B56" s="48">
        <v>40663</v>
      </c>
      <c r="C56" s="49">
        <v>13269.99</v>
      </c>
      <c r="D56" s="50"/>
      <c r="E56" s="51">
        <v>9427.7099999999991</v>
      </c>
      <c r="F56" s="37"/>
    </row>
    <row r="57" spans="1:6">
      <c r="A57" s="1"/>
      <c r="B57" s="48">
        <v>40694</v>
      </c>
      <c r="C57" s="49">
        <v>13196.57623526</v>
      </c>
      <c r="D57" s="50"/>
      <c r="E57" s="51">
        <v>9427.70579507</v>
      </c>
      <c r="F57" s="37"/>
    </row>
    <row r="58" spans="1:6">
      <c r="A58" s="1"/>
      <c r="B58" s="48">
        <v>40724</v>
      </c>
      <c r="C58" s="49">
        <v>13271.16554061</v>
      </c>
      <c r="D58" s="50"/>
      <c r="E58" s="51">
        <v>9427.70579507</v>
      </c>
      <c r="F58" s="37"/>
    </row>
    <row r="59" spans="1:6">
      <c r="A59" s="1"/>
      <c r="B59" s="48">
        <v>40755</v>
      </c>
      <c r="C59" s="49">
        <v>13411.40343893</v>
      </c>
      <c r="D59" s="50"/>
      <c r="E59" s="51">
        <v>9427.70579507</v>
      </c>
      <c r="F59" s="37"/>
    </row>
    <row r="60" spans="1:6">
      <c r="A60" s="1"/>
      <c r="B60" s="48">
        <v>40786</v>
      </c>
      <c r="C60" s="49">
        <v>13577.253927010001</v>
      </c>
      <c r="D60" s="50"/>
      <c r="E60" s="51">
        <v>9427.70579507</v>
      </c>
      <c r="F60" s="37"/>
    </row>
    <row r="61" spans="1:6">
      <c r="A61" s="1"/>
      <c r="B61" s="48">
        <v>40816</v>
      </c>
      <c r="C61" s="49">
        <v>13223.271802279998</v>
      </c>
      <c r="D61" s="50"/>
      <c r="E61" s="51">
        <v>9427.70579507</v>
      </c>
      <c r="F61" s="37"/>
    </row>
    <row r="62" spans="1:6">
      <c r="A62" s="1"/>
      <c r="B62" s="48">
        <v>40847</v>
      </c>
      <c r="C62" s="49">
        <v>13418.694955250005</v>
      </c>
      <c r="D62" s="50"/>
      <c r="E62" s="51">
        <v>9427.70579507</v>
      </c>
      <c r="F62" s="37"/>
    </row>
    <row r="63" spans="1:6">
      <c r="A63" s="1"/>
      <c r="B63" s="48">
        <v>40877</v>
      </c>
      <c r="C63" s="49">
        <v>13265.728631959999</v>
      </c>
      <c r="D63" s="50"/>
      <c r="E63" s="51">
        <v>9427.70579507</v>
      </c>
      <c r="F63" s="37"/>
    </row>
    <row r="64" spans="1:6">
      <c r="A64" s="1"/>
      <c r="B64" s="48">
        <v>40908</v>
      </c>
      <c r="C64" s="49">
        <v>13156.642430589998</v>
      </c>
      <c r="D64" s="50"/>
      <c r="E64" s="51">
        <v>9427.70579507</v>
      </c>
      <c r="F64" s="37"/>
    </row>
    <row r="65" spans="1:6">
      <c r="A65" s="1"/>
      <c r="B65" s="48">
        <v>40939</v>
      </c>
      <c r="C65" s="49">
        <v>14950.766832410003</v>
      </c>
      <c r="D65" s="50"/>
      <c r="E65" s="51">
        <v>9427.70579507</v>
      </c>
      <c r="F65" s="37"/>
    </row>
    <row r="66" spans="1:6">
      <c r="A66" s="1"/>
      <c r="B66" s="48">
        <v>40968</v>
      </c>
      <c r="C66" s="49">
        <v>14974.513393630001</v>
      </c>
      <c r="D66" s="50"/>
      <c r="E66" s="51">
        <v>9427.70579507</v>
      </c>
      <c r="F66" s="37"/>
    </row>
    <row r="67" spans="1:6">
      <c r="A67" s="1"/>
      <c r="B67" s="48">
        <v>40999</v>
      </c>
      <c r="C67" s="49">
        <v>14905.87703016</v>
      </c>
      <c r="D67" s="50"/>
      <c r="E67" s="51">
        <v>9427.70579507</v>
      </c>
      <c r="F67" s="37"/>
    </row>
    <row r="68" spans="1:6">
      <c r="A68" s="1"/>
      <c r="B68" s="48">
        <v>41029</v>
      </c>
      <c r="C68" s="49">
        <v>14998.864507429998</v>
      </c>
      <c r="D68" s="50"/>
      <c r="E68" s="51">
        <v>9427.70579507</v>
      </c>
      <c r="F68" s="37"/>
    </row>
    <row r="69" spans="1:6">
      <c r="A69" s="1"/>
      <c r="B69" s="48">
        <v>41060</v>
      </c>
      <c r="C69" s="76">
        <v>14700.6488751</v>
      </c>
      <c r="D69" s="50"/>
      <c r="E69" s="51">
        <v>9427.70579507</v>
      </c>
      <c r="F69" s="37"/>
    </row>
    <row r="70" spans="1:6">
      <c r="A70" s="1"/>
      <c r="B70" s="48">
        <v>41090</v>
      </c>
      <c r="C70" s="49">
        <v>14786.354004289993</v>
      </c>
      <c r="D70" s="50"/>
      <c r="E70" s="51">
        <v>9427.70579507</v>
      </c>
      <c r="F70" s="37"/>
    </row>
    <row r="71" spans="1:6">
      <c r="A71" s="1"/>
      <c r="B71" s="48">
        <v>41121</v>
      </c>
      <c r="C71" s="76">
        <v>14719.256256629998</v>
      </c>
      <c r="D71" s="50"/>
      <c r="E71" s="51">
        <v>9427.70579507</v>
      </c>
      <c r="F71" s="37"/>
    </row>
    <row r="72" spans="1:6">
      <c r="A72" s="1"/>
      <c r="B72" s="48">
        <v>41152</v>
      </c>
      <c r="C72" s="49">
        <v>14853.143239000001</v>
      </c>
      <c r="D72" s="50"/>
      <c r="E72" s="51">
        <v>9427.70579507</v>
      </c>
      <c r="F72" s="37"/>
    </row>
    <row r="73" spans="1:6">
      <c r="A73" s="1"/>
      <c r="B73" s="48">
        <f>EOMONTH(B72,1)</f>
        <v>41182</v>
      </c>
      <c r="C73" s="49">
        <v>14981.029242370001</v>
      </c>
      <c r="D73" s="50"/>
      <c r="E73" s="51">
        <v>9427.70579507</v>
      </c>
      <c r="F73" s="37"/>
    </row>
    <row r="74" spans="1:6">
      <c r="A74" s="1"/>
      <c r="B74" s="48">
        <v>41213</v>
      </c>
      <c r="C74" s="79">
        <v>14977.687693600001</v>
      </c>
      <c r="D74" s="50"/>
      <c r="E74" s="51">
        <v>9427.70579507</v>
      </c>
      <c r="F74" s="37"/>
    </row>
    <row r="75" spans="1:6">
      <c r="A75" s="1"/>
      <c r="B75" s="48">
        <v>41243</v>
      </c>
      <c r="C75" s="78">
        <v>14989.92876157</v>
      </c>
      <c r="D75" s="37"/>
      <c r="E75" s="51">
        <v>9427.70579507</v>
      </c>
      <c r="F75" s="37"/>
    </row>
    <row r="76" spans="1:6">
      <c r="A76" s="1"/>
      <c r="B76" s="48">
        <v>41274</v>
      </c>
      <c r="C76" s="78">
        <v>14997.518657430001</v>
      </c>
      <c r="D76" s="37"/>
      <c r="E76" s="51">
        <v>9427.70579507</v>
      </c>
      <c r="F76" s="37"/>
    </row>
    <row r="77" spans="1:6">
      <c r="A77" s="1"/>
      <c r="B77" s="48">
        <v>41305</v>
      </c>
      <c r="C77" s="78">
        <v>15032.356136030001</v>
      </c>
      <c r="D77" s="37"/>
      <c r="E77" s="51">
        <v>9427.70579507</v>
      </c>
      <c r="F77" s="37"/>
    </row>
    <row r="78" spans="1:6">
      <c r="A78" s="1"/>
      <c r="B78" s="48">
        <v>41333</v>
      </c>
      <c r="C78" s="78">
        <v>14858.93692647</v>
      </c>
      <c r="D78" s="37"/>
      <c r="E78" s="51">
        <v>9427.70579507</v>
      </c>
      <c r="F78" s="37"/>
    </row>
    <row r="79" spans="1:6">
      <c r="A79" s="1"/>
      <c r="B79" s="48">
        <v>41364</v>
      </c>
      <c r="C79" s="78">
        <v>14754.647695469999</v>
      </c>
      <c r="D79" s="37"/>
      <c r="E79" s="51">
        <v>9427.70579507</v>
      </c>
      <c r="F79" s="37"/>
    </row>
    <row r="80" spans="1:6">
      <c r="A80" s="1"/>
      <c r="B80" s="48">
        <v>41394</v>
      </c>
      <c r="C80" s="78">
        <v>14882.277247940001</v>
      </c>
      <c r="D80" s="37"/>
      <c r="E80" s="51">
        <v>9427.70579507</v>
      </c>
      <c r="F80" s="37"/>
    </row>
    <row r="81" spans="1:6">
      <c r="A81" s="1"/>
      <c r="B81" s="48">
        <v>41425</v>
      </c>
      <c r="C81" s="78">
        <v>15240.625892709999</v>
      </c>
      <c r="D81" s="37"/>
      <c r="E81" s="51">
        <v>9427.70579507</v>
      </c>
      <c r="F81" s="37"/>
    </row>
    <row r="82" spans="1:6">
      <c r="A82" s="1"/>
      <c r="B82" s="48">
        <v>41455</v>
      </c>
      <c r="C82" s="78">
        <v>15207.82796764</v>
      </c>
      <c r="D82" s="37"/>
      <c r="E82" s="51">
        <v>9427.70579507</v>
      </c>
      <c r="F82" s="50"/>
    </row>
    <row r="83" spans="1:6">
      <c r="B83" s="48">
        <v>41486</v>
      </c>
      <c r="C83" s="78">
        <v>15378.853228510001</v>
      </c>
      <c r="E83" s="51">
        <v>9427.70579507</v>
      </c>
    </row>
    <row r="84" spans="1:6">
      <c r="B84" s="48">
        <v>41517</v>
      </c>
      <c r="C84" s="78">
        <v>15279.53522844</v>
      </c>
      <c r="E84" s="51">
        <v>9427.70579507</v>
      </c>
    </row>
    <row r="85" spans="1:6">
      <c r="B85" s="48">
        <v>41547</v>
      </c>
      <c r="C85" s="78">
        <v>15559.486370319999</v>
      </c>
      <c r="E85" s="51">
        <v>9427.70579507</v>
      </c>
    </row>
    <row r="86" spans="1:6">
      <c r="B86" s="48">
        <v>41578</v>
      </c>
      <c r="C86" s="78">
        <v>15696.28620472</v>
      </c>
      <c r="E86" s="51">
        <v>9427.70579507</v>
      </c>
    </row>
  </sheetData>
  <mergeCells count="1">
    <mergeCell ref="B1:E2"/>
  </mergeCells>
  <conditionalFormatting sqref="C79:C80">
    <cfRule type="cellIs" dxfId="30" priority="34" operator="lessThan">
      <formula>0</formula>
    </cfRule>
  </conditionalFormatting>
  <conditionalFormatting sqref="C75:C78">
    <cfRule type="cellIs" dxfId="29" priority="33" operator="lessThan">
      <formula>0</formula>
    </cfRule>
  </conditionalFormatting>
  <conditionalFormatting sqref="C79:C80">
    <cfRule type="cellIs" dxfId="28" priority="32" operator="lessThan">
      <formula>0</formula>
    </cfRule>
  </conditionalFormatting>
  <conditionalFormatting sqref="C79:C80">
    <cfRule type="cellIs" dxfId="27" priority="31" operator="lessThan">
      <formula>0</formula>
    </cfRule>
  </conditionalFormatting>
  <conditionalFormatting sqref="C76:C78">
    <cfRule type="cellIs" dxfId="26" priority="30" operator="lessThan">
      <formula>0</formula>
    </cfRule>
  </conditionalFormatting>
  <conditionalFormatting sqref="C76:C78">
    <cfRule type="cellIs" dxfId="25" priority="29" operator="lessThan">
      <formula>0</formula>
    </cfRule>
  </conditionalFormatting>
  <conditionalFormatting sqref="C76:C78">
    <cfRule type="cellIs" dxfId="24" priority="28" operator="lessThan">
      <formula>0</formula>
    </cfRule>
  </conditionalFormatting>
  <conditionalFormatting sqref="C77:C78">
    <cfRule type="cellIs" dxfId="23" priority="27" operator="lessThan">
      <formula>0</formula>
    </cfRule>
  </conditionalFormatting>
  <conditionalFormatting sqref="C77:C78">
    <cfRule type="cellIs" dxfId="22" priority="26" operator="lessThan">
      <formula>0</formula>
    </cfRule>
  </conditionalFormatting>
  <conditionalFormatting sqref="C77:C78">
    <cfRule type="cellIs" dxfId="21" priority="25" operator="lessThan">
      <formula>0</formula>
    </cfRule>
  </conditionalFormatting>
  <conditionalFormatting sqref="C81">
    <cfRule type="cellIs" dxfId="20" priority="24" operator="lessThan">
      <formula>0</formula>
    </cfRule>
  </conditionalFormatting>
  <conditionalFormatting sqref="C81">
    <cfRule type="cellIs" dxfId="19" priority="23" operator="lessThan">
      <formula>0</formula>
    </cfRule>
  </conditionalFormatting>
  <conditionalFormatting sqref="C81">
    <cfRule type="cellIs" dxfId="18" priority="22" operator="lessThan">
      <formula>0</formula>
    </cfRule>
  </conditionalFormatting>
  <conditionalFormatting sqref="C80">
    <cfRule type="cellIs" dxfId="17" priority="21" operator="lessThan">
      <formula>0</formula>
    </cfRule>
  </conditionalFormatting>
  <conditionalFormatting sqref="C80">
    <cfRule type="cellIs" dxfId="16" priority="20" operator="lessThan">
      <formula>0</formula>
    </cfRule>
  </conditionalFormatting>
  <conditionalFormatting sqref="C80">
    <cfRule type="cellIs" dxfId="15" priority="19" operator="lessThan">
      <formula>0</formula>
    </cfRule>
  </conditionalFormatting>
  <conditionalFormatting sqref="C82">
    <cfRule type="cellIs" dxfId="14" priority="18" operator="lessThan">
      <formula>0</formula>
    </cfRule>
  </conditionalFormatting>
  <conditionalFormatting sqref="C82">
    <cfRule type="cellIs" dxfId="13" priority="17" operator="lessThan">
      <formula>0</formula>
    </cfRule>
  </conditionalFormatting>
  <conditionalFormatting sqref="C82">
    <cfRule type="cellIs" dxfId="12" priority="16" operator="lessThan">
      <formula>0</formula>
    </cfRule>
  </conditionalFormatting>
  <conditionalFormatting sqref="C83">
    <cfRule type="cellIs" dxfId="11" priority="15" operator="lessThan">
      <formula>0</formula>
    </cfRule>
  </conditionalFormatting>
  <conditionalFormatting sqref="C83">
    <cfRule type="cellIs" dxfId="10" priority="14" operator="lessThan">
      <formula>0</formula>
    </cfRule>
  </conditionalFormatting>
  <conditionalFormatting sqref="C83">
    <cfRule type="cellIs" dxfId="9" priority="13" operator="lessThan">
      <formula>0</formula>
    </cfRule>
  </conditionalFormatting>
  <conditionalFormatting sqref="C84">
    <cfRule type="cellIs" dxfId="8" priority="12" operator="lessThan">
      <formula>0</formula>
    </cfRule>
  </conditionalFormatting>
  <conditionalFormatting sqref="C84">
    <cfRule type="cellIs" dxfId="7" priority="11" operator="lessThan">
      <formula>0</formula>
    </cfRule>
  </conditionalFormatting>
  <conditionalFormatting sqref="C84">
    <cfRule type="cellIs" dxfId="6" priority="10" operator="lessThan">
      <formula>0</formula>
    </cfRule>
  </conditionalFormatting>
  <conditionalFormatting sqref="C85">
    <cfRule type="cellIs" dxfId="5" priority="6" operator="lessThan">
      <formula>0</formula>
    </cfRule>
  </conditionalFormatting>
  <conditionalFormatting sqref="C85">
    <cfRule type="cellIs" dxfId="4" priority="5" operator="lessThan">
      <formula>0</formula>
    </cfRule>
  </conditionalFormatting>
  <conditionalFormatting sqref="C85">
    <cfRule type="cellIs" dxfId="3" priority="4" operator="lessThan">
      <formula>0</formula>
    </cfRule>
  </conditionalFormatting>
  <conditionalFormatting sqref="C86">
    <cfRule type="cellIs" dxfId="2" priority="3" operator="lessThan">
      <formula>0</formula>
    </cfRule>
  </conditionalFormatting>
  <conditionalFormatting sqref="C86">
    <cfRule type="cellIs" dxfId="1" priority="2" operator="lessThan">
      <formula>0</formula>
    </cfRule>
  </conditionalFormatting>
  <conditionalFormatting sqref="C86">
    <cfRule type="cellIs" dxfId="0" priority="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Hoja3">
    <pageSetUpPr fitToPage="1"/>
  </sheetPr>
  <dimension ref="A1:XFD81"/>
  <sheetViews>
    <sheetView view="pageBreakPreview" zoomScale="64" zoomScaleNormal="85" zoomScaleSheetLayoutView="64" workbookViewId="0">
      <selection activeCell="C30" sqref="C30"/>
    </sheetView>
  </sheetViews>
  <sheetFormatPr baseColWidth="10" defaultColWidth="0" defaultRowHeight="15" customHeight="1" zeroHeight="1"/>
  <cols>
    <col min="1" max="1" width="46.42578125" style="1" customWidth="1"/>
    <col min="2" max="2" width="13.7109375" style="1" customWidth="1"/>
    <col min="3" max="3" width="14.85546875" style="1" bestFit="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4" width="11.42578125" style="1" hidden="1"/>
  </cols>
  <sheetData>
    <row r="1" spans="1:5" ht="21">
      <c r="A1" s="34"/>
      <c r="B1" s="35"/>
      <c r="C1" s="35"/>
      <c r="D1" s="35"/>
    </row>
    <row r="2" spans="1:5"/>
    <row r="3" spans="1:5" ht="15" customHeight="1">
      <c r="A3" s="168" t="s">
        <v>86</v>
      </c>
      <c r="B3" s="166"/>
      <c r="C3" s="166" t="s">
        <v>87</v>
      </c>
      <c r="D3" s="166" t="s">
        <v>88</v>
      </c>
      <c r="E3" s="166" t="s">
        <v>24</v>
      </c>
    </row>
    <row r="4" spans="1:5" ht="15" customHeight="1">
      <c r="A4" s="155"/>
      <c r="B4" s="167"/>
      <c r="C4" s="167"/>
      <c r="D4" s="167"/>
      <c r="E4" s="167"/>
    </row>
    <row r="5" spans="1:5">
      <c r="A5" s="90" t="s">
        <v>64</v>
      </c>
      <c r="B5" s="52"/>
      <c r="C5" s="91"/>
      <c r="D5" s="17"/>
      <c r="E5" s="17"/>
    </row>
    <row r="6" spans="1:5">
      <c r="A6" s="92" t="s">
        <v>65</v>
      </c>
      <c r="B6" s="93"/>
      <c r="C6" s="134">
        <v>4903.2816405800013</v>
      </c>
      <c r="D6" s="94">
        <v>0.31238482636138126</v>
      </c>
      <c r="E6" s="94"/>
    </row>
    <row r="7" spans="1:5">
      <c r="A7" s="92" t="s">
        <v>66</v>
      </c>
      <c r="B7" s="93"/>
      <c r="C7" s="134">
        <v>2704.1450899699998</v>
      </c>
      <c r="D7" s="94">
        <v>0.17227929299332231</v>
      </c>
      <c r="E7" s="94"/>
    </row>
    <row r="8" spans="1:5">
      <c r="A8" s="92" t="s">
        <v>67</v>
      </c>
      <c r="B8" s="93" t="s">
        <v>68</v>
      </c>
      <c r="C8" s="134">
        <v>2405.7103428500004</v>
      </c>
      <c r="D8" s="94">
        <v>0.15326621287821471</v>
      </c>
      <c r="E8" s="94"/>
    </row>
    <row r="9" spans="1:5">
      <c r="A9" s="95" t="s">
        <v>69</v>
      </c>
      <c r="B9" s="96"/>
      <c r="C9" s="135">
        <v>1169.6308594099999</v>
      </c>
      <c r="D9" s="97">
        <v>7.4516407521817637E-2</v>
      </c>
      <c r="E9" s="97"/>
    </row>
    <row r="10" spans="1:5">
      <c r="A10" s="59" t="s">
        <v>70</v>
      </c>
      <c r="B10" s="60"/>
      <c r="C10" s="136">
        <v>11182.76793281</v>
      </c>
      <c r="D10" s="98">
        <v>0.71244673975473582</v>
      </c>
      <c r="E10" s="98"/>
    </row>
    <row r="11" spans="1:5">
      <c r="C11" s="17"/>
      <c r="D11" s="17"/>
      <c r="E11" s="17"/>
    </row>
    <row r="12" spans="1:5">
      <c r="A12" s="90" t="s">
        <v>71</v>
      </c>
      <c r="C12" s="17"/>
      <c r="D12" s="17"/>
      <c r="E12" s="17"/>
    </row>
    <row r="13" spans="1:5">
      <c r="A13" s="92" t="s">
        <v>65</v>
      </c>
      <c r="B13" s="6"/>
      <c r="C13" s="144">
        <v>391.75581519000002</v>
      </c>
      <c r="D13" s="94">
        <v>2.4958503564505335E-2</v>
      </c>
      <c r="E13" s="94"/>
    </row>
    <row r="14" spans="1:5">
      <c r="A14" s="92" t="s">
        <v>66</v>
      </c>
      <c r="B14" s="6"/>
      <c r="C14" s="144">
        <v>157.50292430000002</v>
      </c>
      <c r="D14" s="94">
        <v>1.0034407008495909E-2</v>
      </c>
      <c r="E14" s="97"/>
    </row>
    <row r="15" spans="1:5" ht="17.25">
      <c r="A15" s="95" t="s">
        <v>112</v>
      </c>
      <c r="B15" s="8"/>
      <c r="C15" s="137">
        <v>1.7524660000000001E-2</v>
      </c>
      <c r="D15" s="97">
        <v>1.1164844837456005E-6</v>
      </c>
      <c r="E15" s="94"/>
    </row>
    <row r="16" spans="1:5">
      <c r="A16" s="90" t="s">
        <v>72</v>
      </c>
      <c r="B16" s="10"/>
      <c r="C16" s="143">
        <v>549.27626415000009</v>
      </c>
      <c r="D16" s="98">
        <v>3.4994027057484993E-2</v>
      </c>
      <c r="E16" s="98"/>
    </row>
    <row r="17" spans="1:5">
      <c r="C17" s="17"/>
      <c r="D17" s="17"/>
      <c r="E17" s="17"/>
    </row>
    <row r="18" spans="1:5">
      <c r="A18" s="90" t="s">
        <v>73</v>
      </c>
      <c r="B18" s="52"/>
      <c r="C18" s="100"/>
      <c r="D18" s="17"/>
      <c r="E18" s="17"/>
    </row>
    <row r="19" spans="1:5">
      <c r="A19" s="101" t="s">
        <v>66</v>
      </c>
      <c r="B19" s="55"/>
      <c r="C19" s="138">
        <v>777.60704061000001</v>
      </c>
      <c r="D19" s="102">
        <v>4.9540829624791581E-2</v>
      </c>
      <c r="E19" s="102"/>
    </row>
    <row r="20" spans="1:5">
      <c r="A20" s="101" t="s">
        <v>67</v>
      </c>
      <c r="B20" s="55"/>
      <c r="C20" s="138">
        <v>521.92836754999996</v>
      </c>
      <c r="D20" s="102">
        <v>3.325171067491442E-2</v>
      </c>
      <c r="E20" s="102"/>
    </row>
    <row r="21" spans="1:5">
      <c r="A21" s="101" t="s">
        <v>75</v>
      </c>
      <c r="B21" s="55"/>
      <c r="C21" s="138">
        <v>284.45434943999999</v>
      </c>
      <c r="D21" s="102">
        <v>1.8122398236753753E-2</v>
      </c>
      <c r="E21" s="102"/>
    </row>
    <row r="22" spans="1:5">
      <c r="A22" s="101" t="s">
        <v>74</v>
      </c>
      <c r="B22" s="55"/>
      <c r="C22" s="138">
        <v>255.53504307999998</v>
      </c>
      <c r="D22" s="102">
        <v>1.6279968378963332E-2</v>
      </c>
      <c r="E22" s="102"/>
    </row>
    <row r="23" spans="1:5">
      <c r="A23" s="101" t="s">
        <v>78</v>
      </c>
      <c r="B23" s="55"/>
      <c r="C23" s="138">
        <v>244.07632611000002</v>
      </c>
      <c r="D23" s="102">
        <v>1.5549941108783064E-2</v>
      </c>
      <c r="E23" s="102"/>
    </row>
    <row r="24" spans="1:5">
      <c r="A24" s="101" t="s">
        <v>76</v>
      </c>
      <c r="B24" s="55"/>
      <c r="C24" s="138">
        <v>226.41027667000003</v>
      </c>
      <c r="D24" s="102">
        <v>1.4424448797443349E-2</v>
      </c>
      <c r="E24" s="102"/>
    </row>
    <row r="25" spans="1:5">
      <c r="A25" s="101" t="s">
        <v>109</v>
      </c>
      <c r="B25" s="55"/>
      <c r="C25" s="138">
        <v>209.06701303</v>
      </c>
      <c r="D25" s="102">
        <v>1.3319520955672423E-2</v>
      </c>
      <c r="E25" s="102"/>
    </row>
    <row r="26" spans="1:5">
      <c r="A26" s="101" t="s">
        <v>22</v>
      </c>
      <c r="B26" s="55"/>
      <c r="C26" s="138">
        <v>119.81235325999999</v>
      </c>
      <c r="D26" s="102">
        <v>7.6331656862864451E-3</v>
      </c>
      <c r="E26" s="102"/>
    </row>
    <row r="27" spans="1:5" ht="15" customHeight="1">
      <c r="A27" s="101" t="s">
        <v>104</v>
      </c>
      <c r="B27" s="55"/>
      <c r="C27" s="138">
        <v>60.027562500000002</v>
      </c>
      <c r="D27" s="94">
        <v>3.8243162565390295E-3</v>
      </c>
      <c r="E27" s="94"/>
    </row>
    <row r="28" spans="1:5">
      <c r="A28" s="101" t="s">
        <v>79</v>
      </c>
      <c r="B28" s="55"/>
      <c r="C28" s="138">
        <v>40.80641189</v>
      </c>
      <c r="D28" s="102">
        <v>2.5997494794487873E-3</v>
      </c>
      <c r="E28" s="102"/>
    </row>
    <row r="29" spans="1:5">
      <c r="A29" s="101" t="s">
        <v>77</v>
      </c>
      <c r="B29" s="55"/>
      <c r="C29" s="138">
        <v>13.250446070000001</v>
      </c>
      <c r="D29" s="94">
        <v>8.441771446557521E-4</v>
      </c>
      <c r="E29" s="94"/>
    </row>
    <row r="30" spans="1:5" ht="17.25">
      <c r="A30" s="1" t="s">
        <v>112</v>
      </c>
      <c r="C30" s="139">
        <v>5.5185062800000013</v>
      </c>
      <c r="D30" s="97">
        <v>3.5158038073621148E-4</v>
      </c>
      <c r="E30" s="97"/>
    </row>
    <row r="31" spans="1:5">
      <c r="A31" s="67" t="s">
        <v>80</v>
      </c>
      <c r="B31" s="103"/>
      <c r="C31" s="140">
        <v>2758.4936964900003</v>
      </c>
      <c r="D31" s="98">
        <v>0.17574180672498818</v>
      </c>
      <c r="E31" s="98"/>
    </row>
    <row r="32" spans="1:5">
      <c r="C32" s="17"/>
      <c r="D32" s="17"/>
      <c r="E32" s="17"/>
    </row>
    <row r="33" spans="1:5">
      <c r="A33" s="90" t="s">
        <v>81</v>
      </c>
      <c r="B33" s="60"/>
      <c r="C33" s="61"/>
      <c r="D33" s="17"/>
      <c r="E33" s="17"/>
    </row>
    <row r="34" spans="1:5">
      <c r="A34" s="1" t="s">
        <v>65</v>
      </c>
      <c r="C34" s="142">
        <v>612.86430371549591</v>
      </c>
      <c r="D34" s="102">
        <v>3.9045178950113862E-2</v>
      </c>
      <c r="E34" s="102"/>
    </row>
    <row r="35" spans="1:5">
      <c r="A35" s="1" t="s">
        <v>78</v>
      </c>
      <c r="C35" s="142">
        <v>97.929083776965399</v>
      </c>
      <c r="D35" s="102">
        <v>6.2389970786540152E-3</v>
      </c>
      <c r="E35" s="102"/>
    </row>
    <row r="36" spans="1:5">
      <c r="A36" s="1" t="s">
        <v>67</v>
      </c>
      <c r="C36" s="142">
        <v>94.227264502912789</v>
      </c>
      <c r="D36" s="102">
        <v>6.0031566240540324E-3</v>
      </c>
      <c r="E36" s="102"/>
    </row>
    <row r="37" spans="1:5" ht="15" hidden="1" customHeight="1">
      <c r="A37" s="1" t="s">
        <v>83</v>
      </c>
      <c r="C37" s="142">
        <v>44.938435791340993</v>
      </c>
      <c r="D37" s="102">
        <v>2.8629979859712065E-3</v>
      </c>
      <c r="E37" s="102"/>
    </row>
    <row r="38" spans="1:5" ht="15" hidden="1" customHeight="1">
      <c r="A38" s="1" t="s">
        <v>74</v>
      </c>
      <c r="C38" s="142">
        <v>42.840604184100897</v>
      </c>
      <c r="D38" s="102">
        <v>2.7293465234609687E-3</v>
      </c>
      <c r="E38" s="102"/>
    </row>
    <row r="39" spans="1:5" ht="15" hidden="1" customHeight="1">
      <c r="A39" s="1" t="s">
        <v>66</v>
      </c>
      <c r="C39" s="142">
        <v>41.632365644851504</v>
      </c>
      <c r="D39" s="102">
        <v>2.6523704462226433E-3</v>
      </c>
      <c r="E39" s="102"/>
    </row>
    <row r="40" spans="1:5" ht="15" hidden="1" customHeight="1">
      <c r="A40" s="1" t="s">
        <v>69</v>
      </c>
      <c r="C40" s="142">
        <v>40.601764333405903</v>
      </c>
      <c r="D40" s="102">
        <v>2.5867115191360759E-3</v>
      </c>
      <c r="E40" s="102"/>
    </row>
    <row r="41" spans="1:5" ht="15" hidden="1" customHeight="1">
      <c r="A41" s="1" t="s">
        <v>25</v>
      </c>
      <c r="C41" s="142">
        <v>39.415109809991506</v>
      </c>
      <c r="D41" s="102">
        <v>2.5111105452536322E-3</v>
      </c>
      <c r="E41" s="102"/>
    </row>
    <row r="42" spans="1:5" ht="15" hidden="1" customHeight="1">
      <c r="A42" s="1" t="s">
        <v>21</v>
      </c>
      <c r="C42" s="142">
        <v>36.726625170816497</v>
      </c>
      <c r="D42" s="102">
        <v>2.3398289692100863E-3</v>
      </c>
      <c r="E42" s="102"/>
    </row>
    <row r="43" spans="1:5" ht="15" hidden="1" customHeight="1">
      <c r="A43" s="1" t="s">
        <v>82</v>
      </c>
      <c r="C43" s="142">
        <v>21.1763610124911</v>
      </c>
      <c r="D43" s="102">
        <v>1.3491319370898828E-3</v>
      </c>
      <c r="E43" s="102"/>
    </row>
    <row r="44" spans="1:5" ht="15" hidden="1" customHeight="1">
      <c r="A44" s="1" t="s">
        <v>102</v>
      </c>
      <c r="C44" s="142">
        <v>15.70298521600286</v>
      </c>
      <c r="D44" s="102">
        <v>1.0004267895727364E-3</v>
      </c>
      <c r="E44" s="97"/>
    </row>
    <row r="45" spans="1:5" ht="15" hidden="1" customHeight="1">
      <c r="A45" s="6" t="s">
        <v>103</v>
      </c>
      <c r="B45" s="6"/>
      <c r="C45" s="142">
        <v>15.26696012418053</v>
      </c>
      <c r="D45" s="102">
        <v>9.7264791970916233E-4</v>
      </c>
      <c r="E45" s="98"/>
    </row>
    <row r="46" spans="1:5" ht="15" hidden="1" customHeight="1">
      <c r="A46" s="101" t="s">
        <v>77</v>
      </c>
      <c r="B46" s="6"/>
      <c r="C46" s="142">
        <v>14.05561305506836</v>
      </c>
      <c r="D46" s="102">
        <v>8.9547380009175189E-4</v>
      </c>
      <c r="E46" s="106"/>
    </row>
    <row r="47" spans="1:5" ht="15" hidden="1" customHeight="1">
      <c r="A47" s="101" t="s">
        <v>75</v>
      </c>
      <c r="B47" s="6"/>
      <c r="C47" s="142">
        <v>13.708321875663</v>
      </c>
      <c r="D47" s="102">
        <v>8.7334810902854187E-4</v>
      </c>
      <c r="E47" s="98"/>
    </row>
    <row r="48" spans="1:5" ht="15" hidden="1" customHeight="1">
      <c r="A48" s="1" t="s">
        <v>110</v>
      </c>
      <c r="C48" s="142">
        <v>10.944206995955991</v>
      </c>
      <c r="D48" s="102">
        <v>6.972481804431535E-4</v>
      </c>
    </row>
    <row r="49" spans="1:4" ht="15" hidden="1" customHeight="1">
      <c r="A49" s="6" t="s">
        <v>111</v>
      </c>
      <c r="B49" s="6"/>
      <c r="C49" s="142">
        <v>63.718306060756539</v>
      </c>
      <c r="D49" s="102">
        <v>4.0594510847792725E-3</v>
      </c>
    </row>
    <row r="50" spans="1:4" ht="15.75" hidden="1" customHeight="1" thickBot="1">
      <c r="A50" s="141"/>
      <c r="B50" s="103"/>
      <c r="C50" s="140">
        <v>1205.7483112699995</v>
      </c>
      <c r="D50" s="123">
        <v>7.6817426462791008E-2</v>
      </c>
    </row>
    <row r="51" spans="1:4" ht="15" hidden="1" customHeight="1">
      <c r="A51" s="10"/>
      <c r="C51" s="99"/>
      <c r="D51" s="98"/>
    </row>
    <row r="52" spans="1:4" ht="15" hidden="1" customHeight="1"/>
    <row r="53" spans="1:4" ht="15" hidden="1" customHeight="1"/>
    <row r="54" spans="1:4" ht="15" hidden="1" customHeight="1"/>
    <row r="55" spans="1:4" ht="17.25" hidden="1" customHeight="1"/>
    <row r="56" spans="1:4" hidden="1"/>
    <row r="57" spans="1:4" hidden="1"/>
    <row r="58" spans="1:4">
      <c r="A58" s="1" t="s">
        <v>83</v>
      </c>
      <c r="C58" s="142">
        <v>44.938435791340993</v>
      </c>
      <c r="D58" s="102">
        <v>2.8629979859712065E-3</v>
      </c>
    </row>
    <row r="59" spans="1:4">
      <c r="A59" s="1" t="s">
        <v>74</v>
      </c>
      <c r="C59" s="142">
        <v>42.840604184100897</v>
      </c>
      <c r="D59" s="102">
        <v>2.7293465234609687E-3</v>
      </c>
    </row>
    <row r="60" spans="1:4">
      <c r="A60" s="1" t="s">
        <v>66</v>
      </c>
      <c r="C60" s="142">
        <v>41.632365644851504</v>
      </c>
      <c r="D60" s="102">
        <v>2.6523704462226433E-3</v>
      </c>
    </row>
    <row r="61" spans="1:4">
      <c r="A61" s="1" t="s">
        <v>69</v>
      </c>
      <c r="C61" s="142">
        <v>40.601764333405903</v>
      </c>
      <c r="D61" s="102">
        <v>2.5867115191360759E-3</v>
      </c>
    </row>
    <row r="62" spans="1:4">
      <c r="A62" s="1" t="s">
        <v>25</v>
      </c>
      <c r="C62" s="142">
        <v>39.415109809991506</v>
      </c>
      <c r="D62" s="102">
        <v>2.5111105452536322E-3</v>
      </c>
    </row>
    <row r="63" spans="1:4">
      <c r="A63" s="1" t="s">
        <v>21</v>
      </c>
      <c r="C63" s="142">
        <v>36.726625170816497</v>
      </c>
      <c r="D63" s="102">
        <v>2.3398289692100863E-3</v>
      </c>
    </row>
    <row r="64" spans="1:4">
      <c r="A64" s="1" t="s">
        <v>82</v>
      </c>
      <c r="C64" s="142">
        <v>21.1763610124911</v>
      </c>
      <c r="D64" s="102">
        <v>1.3491319370898828E-3</v>
      </c>
    </row>
    <row r="65" spans="1:16384">
      <c r="A65" s="1" t="s">
        <v>102</v>
      </c>
      <c r="C65" s="142">
        <v>15.70298521600286</v>
      </c>
      <c r="D65" s="102">
        <v>1.0004267895727364E-3</v>
      </c>
    </row>
    <row r="66" spans="1:16384">
      <c r="A66" s="6" t="s">
        <v>103</v>
      </c>
      <c r="B66" s="6"/>
      <c r="C66" s="142">
        <v>15.26696012418053</v>
      </c>
      <c r="D66" s="102">
        <v>9.7264791970916233E-4</v>
      </c>
    </row>
    <row r="67" spans="1:16384">
      <c r="A67" s="101" t="s">
        <v>77</v>
      </c>
      <c r="B67" s="6"/>
      <c r="C67" s="142">
        <v>14.05561305506836</v>
      </c>
      <c r="D67" s="102">
        <v>8.9547380009175189E-4</v>
      </c>
    </row>
    <row r="68" spans="1:16384">
      <c r="A68" s="101" t="s">
        <v>75</v>
      </c>
      <c r="B68" s="6"/>
      <c r="C68" s="142">
        <v>13.708321875663</v>
      </c>
      <c r="D68" s="102">
        <v>8.7334810902854187E-4</v>
      </c>
    </row>
    <row r="69" spans="1:16384">
      <c r="A69" s="1" t="s">
        <v>110</v>
      </c>
      <c r="C69" s="142">
        <v>10.944206995955991</v>
      </c>
      <c r="D69" s="102">
        <v>6.972481804431535E-4</v>
      </c>
    </row>
    <row r="70" spans="1:16384" ht="17.25">
      <c r="A70" s="6" t="s">
        <v>111</v>
      </c>
      <c r="B70" s="6"/>
      <c r="C70" s="142">
        <v>63.718306060756539</v>
      </c>
      <c r="D70" s="102">
        <v>4.0594510847792725E-3</v>
      </c>
    </row>
    <row r="71" spans="1:16384">
      <c r="A71" s="141" t="s">
        <v>84</v>
      </c>
      <c r="B71" s="103"/>
      <c r="C71" s="140">
        <v>1205.7483112699995</v>
      </c>
      <c r="D71" s="123">
        <v>7.6817426462791008E-2</v>
      </c>
      <c r="E71" s="141" t="s">
        <v>84</v>
      </c>
      <c r="F71" s="103"/>
      <c r="G71" s="140">
        <v>1205.7483112699995</v>
      </c>
      <c r="H71" s="123">
        <v>7.6817426462791008E-2</v>
      </c>
      <c r="I71" s="141" t="s">
        <v>84</v>
      </c>
      <c r="J71" s="103"/>
      <c r="K71" s="140">
        <v>1205.7483112699995</v>
      </c>
      <c r="L71" s="123">
        <v>7.6817426462791008E-2</v>
      </c>
      <c r="M71" s="141" t="s">
        <v>84</v>
      </c>
      <c r="N71" s="103"/>
      <c r="O71" s="140">
        <v>1205.7483112699995</v>
      </c>
      <c r="P71" s="123">
        <v>7.6817426462791008E-2</v>
      </c>
      <c r="Q71" s="141" t="s">
        <v>84</v>
      </c>
      <c r="R71" s="103"/>
      <c r="S71" s="140">
        <v>1205.7483112699995</v>
      </c>
      <c r="T71" s="123">
        <v>7.6817426462791008E-2</v>
      </c>
      <c r="U71" s="141" t="s">
        <v>84</v>
      </c>
      <c r="V71" s="103"/>
      <c r="W71" s="140">
        <v>1205.7483112699995</v>
      </c>
      <c r="X71" s="123">
        <v>7.6817426462791008E-2</v>
      </c>
      <c r="Y71" s="141" t="s">
        <v>84</v>
      </c>
      <c r="Z71" s="103"/>
      <c r="AA71" s="140">
        <v>1205.7483112699995</v>
      </c>
      <c r="AB71" s="123">
        <v>7.6817426462791008E-2</v>
      </c>
      <c r="AC71" s="141" t="s">
        <v>84</v>
      </c>
      <c r="AD71" s="103"/>
      <c r="AE71" s="140">
        <v>1205.7483112699995</v>
      </c>
      <c r="AF71" s="123">
        <v>7.6817426462791008E-2</v>
      </c>
      <c r="AG71" s="141" t="s">
        <v>84</v>
      </c>
      <c r="AH71" s="103"/>
      <c r="AI71" s="140">
        <v>1205.7483112699995</v>
      </c>
      <c r="AJ71" s="123">
        <v>7.6817426462791008E-2</v>
      </c>
      <c r="AK71" s="141" t="s">
        <v>84</v>
      </c>
      <c r="AL71" s="103"/>
      <c r="AM71" s="140">
        <v>1205.7483112699995</v>
      </c>
      <c r="AN71" s="123">
        <v>7.6817426462791008E-2</v>
      </c>
      <c r="AO71" s="141" t="s">
        <v>84</v>
      </c>
      <c r="AP71" s="103"/>
      <c r="AQ71" s="140">
        <v>1205.7483112699995</v>
      </c>
      <c r="AR71" s="123">
        <v>7.6817426462791008E-2</v>
      </c>
      <c r="AS71" s="141" t="s">
        <v>84</v>
      </c>
      <c r="AT71" s="103"/>
      <c r="AU71" s="140">
        <v>1205.7483112699995</v>
      </c>
      <c r="AV71" s="123">
        <v>7.6817426462791008E-2</v>
      </c>
      <c r="AW71" s="141" t="s">
        <v>84</v>
      </c>
      <c r="AX71" s="103"/>
      <c r="AY71" s="140">
        <v>1205.7483112699995</v>
      </c>
      <c r="AZ71" s="123">
        <v>7.6817426462791008E-2</v>
      </c>
      <c r="BA71" s="141" t="s">
        <v>84</v>
      </c>
      <c r="BB71" s="103"/>
      <c r="BC71" s="140">
        <v>1205.7483112699995</v>
      </c>
      <c r="BD71" s="123">
        <v>7.6817426462791008E-2</v>
      </c>
      <c r="BE71" s="141" t="s">
        <v>84</v>
      </c>
      <c r="BF71" s="103"/>
      <c r="BG71" s="140">
        <v>1205.7483112699995</v>
      </c>
      <c r="BH71" s="123">
        <v>7.6817426462791008E-2</v>
      </c>
      <c r="BI71" s="141" t="s">
        <v>84</v>
      </c>
      <c r="BJ71" s="103"/>
      <c r="BK71" s="140">
        <v>1205.7483112699995</v>
      </c>
      <c r="BL71" s="123">
        <v>7.6817426462791008E-2</v>
      </c>
      <c r="BM71" s="141" t="s">
        <v>84</v>
      </c>
      <c r="BN71" s="103"/>
      <c r="BO71" s="140">
        <v>1205.7483112699995</v>
      </c>
      <c r="BP71" s="123">
        <v>7.6817426462791008E-2</v>
      </c>
      <c r="BQ71" s="141" t="s">
        <v>84</v>
      </c>
      <c r="BR71" s="103"/>
      <c r="BS71" s="140">
        <v>1205.7483112699995</v>
      </c>
      <c r="BT71" s="123">
        <v>7.6817426462791008E-2</v>
      </c>
      <c r="BU71" s="141" t="s">
        <v>84</v>
      </c>
      <c r="BV71" s="103"/>
      <c r="BW71" s="140">
        <v>1205.7483112699995</v>
      </c>
      <c r="BX71" s="123">
        <v>7.6817426462791008E-2</v>
      </c>
      <c r="BY71" s="141" t="s">
        <v>84</v>
      </c>
      <c r="BZ71" s="103"/>
      <c r="CA71" s="140">
        <v>1205.7483112699995</v>
      </c>
      <c r="CB71" s="123">
        <v>7.6817426462791008E-2</v>
      </c>
      <c r="CC71" s="141" t="s">
        <v>84</v>
      </c>
      <c r="CD71" s="103"/>
      <c r="CE71" s="140">
        <v>1205.7483112699995</v>
      </c>
      <c r="CF71" s="123">
        <v>7.6817426462791008E-2</v>
      </c>
      <c r="CG71" s="141" t="s">
        <v>84</v>
      </c>
      <c r="CH71" s="103"/>
      <c r="CI71" s="140">
        <v>1205.7483112699995</v>
      </c>
      <c r="CJ71" s="123">
        <v>7.6817426462791008E-2</v>
      </c>
      <c r="CK71" s="141" t="s">
        <v>84</v>
      </c>
      <c r="CL71" s="103"/>
      <c r="CM71" s="140">
        <v>1205.7483112699995</v>
      </c>
      <c r="CN71" s="123">
        <v>7.6817426462791008E-2</v>
      </c>
      <c r="CO71" s="141" t="s">
        <v>84</v>
      </c>
      <c r="CP71" s="103"/>
      <c r="CQ71" s="140">
        <v>1205.7483112699995</v>
      </c>
      <c r="CR71" s="123">
        <v>7.6817426462791008E-2</v>
      </c>
      <c r="CS71" s="141" t="s">
        <v>84</v>
      </c>
      <c r="CT71" s="103"/>
      <c r="CU71" s="140">
        <v>1205.7483112699995</v>
      </c>
      <c r="CV71" s="123">
        <v>7.6817426462791008E-2</v>
      </c>
      <c r="CW71" s="141" t="s">
        <v>84</v>
      </c>
      <c r="CX71" s="103"/>
      <c r="CY71" s="140">
        <v>1205.7483112699995</v>
      </c>
      <c r="CZ71" s="123">
        <v>7.6817426462791008E-2</v>
      </c>
      <c r="DA71" s="141" t="s">
        <v>84</v>
      </c>
      <c r="DB71" s="103"/>
      <c r="DC71" s="140">
        <v>1205.7483112699995</v>
      </c>
      <c r="DD71" s="123">
        <v>7.6817426462791008E-2</v>
      </c>
      <c r="DE71" s="141" t="s">
        <v>84</v>
      </c>
      <c r="DF71" s="103"/>
      <c r="DG71" s="140">
        <v>1205.7483112699995</v>
      </c>
      <c r="DH71" s="123">
        <v>7.6817426462791008E-2</v>
      </c>
      <c r="DI71" s="141" t="s">
        <v>84</v>
      </c>
      <c r="DJ71" s="103"/>
      <c r="DK71" s="140">
        <v>1205.7483112699995</v>
      </c>
      <c r="DL71" s="123">
        <v>7.6817426462791008E-2</v>
      </c>
      <c r="DM71" s="141" t="s">
        <v>84</v>
      </c>
      <c r="DN71" s="103"/>
      <c r="DO71" s="140">
        <v>1205.7483112699995</v>
      </c>
      <c r="DP71" s="123">
        <v>7.6817426462791008E-2</v>
      </c>
      <c r="DQ71" s="141" t="s">
        <v>84</v>
      </c>
      <c r="DR71" s="103"/>
      <c r="DS71" s="140">
        <v>1205.7483112699995</v>
      </c>
      <c r="DT71" s="123">
        <v>7.6817426462791008E-2</v>
      </c>
      <c r="DU71" s="141" t="s">
        <v>84</v>
      </c>
      <c r="DV71" s="103"/>
      <c r="DW71" s="140">
        <v>1205.7483112699995</v>
      </c>
      <c r="DX71" s="123">
        <v>7.6817426462791008E-2</v>
      </c>
      <c r="DY71" s="141" t="s">
        <v>84</v>
      </c>
      <c r="DZ71" s="103"/>
      <c r="EA71" s="140">
        <v>1205.7483112699995</v>
      </c>
      <c r="EB71" s="123">
        <v>7.6817426462791008E-2</v>
      </c>
      <c r="EC71" s="141" t="s">
        <v>84</v>
      </c>
      <c r="ED71" s="103"/>
      <c r="EE71" s="140">
        <v>1205.7483112699995</v>
      </c>
      <c r="EF71" s="123">
        <v>7.6817426462791008E-2</v>
      </c>
      <c r="EG71" s="141" t="s">
        <v>84</v>
      </c>
      <c r="EH71" s="103"/>
      <c r="EI71" s="140">
        <v>1205.7483112699995</v>
      </c>
      <c r="EJ71" s="123">
        <v>7.6817426462791008E-2</v>
      </c>
      <c r="EK71" s="141" t="s">
        <v>84</v>
      </c>
      <c r="EL71" s="103"/>
      <c r="EM71" s="140">
        <v>1205.7483112699995</v>
      </c>
      <c r="EN71" s="123">
        <v>7.6817426462791008E-2</v>
      </c>
      <c r="EO71" s="141" t="s">
        <v>84</v>
      </c>
      <c r="EP71" s="103"/>
      <c r="EQ71" s="140">
        <v>1205.7483112699995</v>
      </c>
      <c r="ER71" s="123">
        <v>7.6817426462791008E-2</v>
      </c>
      <c r="ES71" s="141" t="s">
        <v>84</v>
      </c>
      <c r="ET71" s="103"/>
      <c r="EU71" s="140">
        <v>1205.7483112699995</v>
      </c>
      <c r="EV71" s="123">
        <v>7.6817426462791008E-2</v>
      </c>
      <c r="EW71" s="141" t="s">
        <v>84</v>
      </c>
      <c r="EX71" s="103"/>
      <c r="EY71" s="140">
        <v>1205.7483112699995</v>
      </c>
      <c r="EZ71" s="123">
        <v>7.6817426462791008E-2</v>
      </c>
      <c r="FA71" s="141" t="s">
        <v>84</v>
      </c>
      <c r="FB71" s="103"/>
      <c r="FC71" s="140">
        <v>1205.7483112699995</v>
      </c>
      <c r="FD71" s="123">
        <v>7.6817426462791008E-2</v>
      </c>
      <c r="FE71" s="141" t="s">
        <v>84</v>
      </c>
      <c r="FF71" s="103"/>
      <c r="FG71" s="140">
        <v>1205.7483112699995</v>
      </c>
      <c r="FH71" s="123">
        <v>7.6817426462791008E-2</v>
      </c>
      <c r="FI71" s="141" t="s">
        <v>84</v>
      </c>
      <c r="FJ71" s="103"/>
      <c r="FK71" s="140">
        <v>1205.7483112699995</v>
      </c>
      <c r="FL71" s="123">
        <v>7.6817426462791008E-2</v>
      </c>
      <c r="FM71" s="141" t="s">
        <v>84</v>
      </c>
      <c r="FN71" s="103"/>
      <c r="FO71" s="140">
        <v>1205.7483112699995</v>
      </c>
      <c r="FP71" s="123">
        <v>7.6817426462791008E-2</v>
      </c>
      <c r="FQ71" s="141" t="s">
        <v>84</v>
      </c>
      <c r="FR71" s="103"/>
      <c r="FS71" s="140">
        <v>1205.7483112699995</v>
      </c>
      <c r="FT71" s="123">
        <v>7.6817426462791008E-2</v>
      </c>
      <c r="FU71" s="141" t="s">
        <v>84</v>
      </c>
      <c r="FV71" s="103"/>
      <c r="FW71" s="140">
        <v>1205.7483112699995</v>
      </c>
      <c r="FX71" s="123">
        <v>7.6817426462791008E-2</v>
      </c>
      <c r="FY71" s="141" t="s">
        <v>84</v>
      </c>
      <c r="FZ71" s="103"/>
      <c r="GA71" s="140">
        <v>1205.7483112699995</v>
      </c>
      <c r="GB71" s="123">
        <v>7.6817426462791008E-2</v>
      </c>
      <c r="GC71" s="141" t="s">
        <v>84</v>
      </c>
      <c r="GD71" s="103"/>
      <c r="GE71" s="140">
        <v>1205.7483112699995</v>
      </c>
      <c r="GF71" s="123">
        <v>7.6817426462791008E-2</v>
      </c>
      <c r="GG71" s="141" t="s">
        <v>84</v>
      </c>
      <c r="GH71" s="103"/>
      <c r="GI71" s="140">
        <v>1205.7483112699995</v>
      </c>
      <c r="GJ71" s="123">
        <v>7.6817426462791008E-2</v>
      </c>
      <c r="GK71" s="141" t="s">
        <v>84</v>
      </c>
      <c r="GL71" s="103"/>
      <c r="GM71" s="140">
        <v>1205.7483112699995</v>
      </c>
      <c r="GN71" s="123">
        <v>7.6817426462791008E-2</v>
      </c>
      <c r="GO71" s="141" t="s">
        <v>84</v>
      </c>
      <c r="GP71" s="103"/>
      <c r="GQ71" s="140">
        <v>1205.7483112699995</v>
      </c>
      <c r="GR71" s="123">
        <v>7.6817426462791008E-2</v>
      </c>
      <c r="GS71" s="141" t="s">
        <v>84</v>
      </c>
      <c r="GT71" s="103"/>
      <c r="GU71" s="140">
        <v>1205.7483112699995</v>
      </c>
      <c r="GV71" s="123">
        <v>7.6817426462791008E-2</v>
      </c>
      <c r="GW71" s="141" t="s">
        <v>84</v>
      </c>
      <c r="GX71" s="103"/>
      <c r="GY71" s="140">
        <v>1205.7483112699995</v>
      </c>
      <c r="GZ71" s="123">
        <v>7.6817426462791008E-2</v>
      </c>
      <c r="HA71" s="141" t="s">
        <v>84</v>
      </c>
      <c r="HB71" s="103"/>
      <c r="HC71" s="140">
        <v>1205.7483112699995</v>
      </c>
      <c r="HD71" s="123">
        <v>7.6817426462791008E-2</v>
      </c>
      <c r="HE71" s="141" t="s">
        <v>84</v>
      </c>
      <c r="HF71" s="103"/>
      <c r="HG71" s="140">
        <v>1205.7483112699995</v>
      </c>
      <c r="HH71" s="123">
        <v>7.6817426462791008E-2</v>
      </c>
      <c r="HI71" s="141" t="s">
        <v>84</v>
      </c>
      <c r="HJ71" s="103"/>
      <c r="HK71" s="140">
        <v>1205.7483112699995</v>
      </c>
      <c r="HL71" s="123">
        <v>7.6817426462791008E-2</v>
      </c>
      <c r="HM71" s="141" t="s">
        <v>84</v>
      </c>
      <c r="HN71" s="103"/>
      <c r="HO71" s="140">
        <v>1205.7483112699995</v>
      </c>
      <c r="HP71" s="123">
        <v>7.6817426462791008E-2</v>
      </c>
      <c r="HQ71" s="141" t="s">
        <v>84</v>
      </c>
      <c r="HR71" s="103"/>
      <c r="HS71" s="140">
        <v>1205.7483112699995</v>
      </c>
      <c r="HT71" s="123">
        <v>7.6817426462791008E-2</v>
      </c>
      <c r="HU71" s="141" t="s">
        <v>84</v>
      </c>
      <c r="HV71" s="103"/>
      <c r="HW71" s="140">
        <v>1205.7483112699995</v>
      </c>
      <c r="HX71" s="123">
        <v>7.6817426462791008E-2</v>
      </c>
      <c r="HY71" s="141" t="s">
        <v>84</v>
      </c>
      <c r="HZ71" s="103"/>
      <c r="IA71" s="140">
        <v>1205.7483112699995</v>
      </c>
      <c r="IB71" s="123">
        <v>7.6817426462791008E-2</v>
      </c>
      <c r="IC71" s="141" t="s">
        <v>84</v>
      </c>
      <c r="ID71" s="103"/>
      <c r="IE71" s="140">
        <v>1205.7483112699995</v>
      </c>
      <c r="IF71" s="123">
        <v>7.6817426462791008E-2</v>
      </c>
      <c r="IG71" s="141" t="s">
        <v>84</v>
      </c>
      <c r="IH71" s="103"/>
      <c r="II71" s="140">
        <v>1205.7483112699995</v>
      </c>
      <c r="IJ71" s="123">
        <v>7.6817426462791008E-2</v>
      </c>
      <c r="IK71" s="141" t="s">
        <v>84</v>
      </c>
      <c r="IL71" s="103"/>
      <c r="IM71" s="140">
        <v>1205.7483112699995</v>
      </c>
      <c r="IN71" s="123">
        <v>7.6817426462791008E-2</v>
      </c>
      <c r="IO71" s="141" t="s">
        <v>84</v>
      </c>
      <c r="IP71" s="103"/>
      <c r="IQ71" s="140">
        <v>1205.7483112699995</v>
      </c>
      <c r="IR71" s="123">
        <v>7.6817426462791008E-2</v>
      </c>
      <c r="IS71" s="141" t="s">
        <v>84</v>
      </c>
      <c r="IT71" s="103"/>
      <c r="IU71" s="140">
        <v>1205.7483112699995</v>
      </c>
      <c r="IV71" s="123">
        <v>7.6817426462791008E-2</v>
      </c>
      <c r="IW71" s="141" t="s">
        <v>84</v>
      </c>
      <c r="IX71" s="103"/>
      <c r="IY71" s="140">
        <v>1205.7483112699995</v>
      </c>
      <c r="IZ71" s="123">
        <v>7.6817426462791008E-2</v>
      </c>
      <c r="JA71" s="141" t="s">
        <v>84</v>
      </c>
      <c r="JB71" s="103"/>
      <c r="JC71" s="140">
        <v>1205.7483112699995</v>
      </c>
      <c r="JD71" s="123">
        <v>7.6817426462791008E-2</v>
      </c>
      <c r="JE71" s="141" t="s">
        <v>84</v>
      </c>
      <c r="JF71" s="103"/>
      <c r="JG71" s="140">
        <v>1205.7483112699995</v>
      </c>
      <c r="JH71" s="123">
        <v>7.6817426462791008E-2</v>
      </c>
      <c r="JI71" s="141" t="s">
        <v>84</v>
      </c>
      <c r="JJ71" s="103"/>
      <c r="JK71" s="140">
        <v>1205.7483112699995</v>
      </c>
      <c r="JL71" s="123">
        <v>7.6817426462791008E-2</v>
      </c>
      <c r="JM71" s="141" t="s">
        <v>84</v>
      </c>
      <c r="JN71" s="103"/>
      <c r="JO71" s="140">
        <v>1205.7483112699995</v>
      </c>
      <c r="JP71" s="123">
        <v>7.6817426462791008E-2</v>
      </c>
      <c r="JQ71" s="141" t="s">
        <v>84</v>
      </c>
      <c r="JR71" s="103"/>
      <c r="JS71" s="140">
        <v>1205.7483112699995</v>
      </c>
      <c r="JT71" s="123">
        <v>7.6817426462791008E-2</v>
      </c>
      <c r="JU71" s="141" t="s">
        <v>84</v>
      </c>
      <c r="JV71" s="103"/>
      <c r="JW71" s="140">
        <v>1205.7483112699995</v>
      </c>
      <c r="JX71" s="123">
        <v>7.6817426462791008E-2</v>
      </c>
      <c r="JY71" s="141" t="s">
        <v>84</v>
      </c>
      <c r="JZ71" s="103"/>
      <c r="KA71" s="140">
        <v>1205.7483112699995</v>
      </c>
      <c r="KB71" s="123">
        <v>7.6817426462791008E-2</v>
      </c>
      <c r="KC71" s="141" t="s">
        <v>84</v>
      </c>
      <c r="KD71" s="103"/>
      <c r="KE71" s="140">
        <v>1205.7483112699995</v>
      </c>
      <c r="KF71" s="123">
        <v>7.6817426462791008E-2</v>
      </c>
      <c r="KG71" s="141" t="s">
        <v>84</v>
      </c>
      <c r="KH71" s="103"/>
      <c r="KI71" s="140">
        <v>1205.7483112699995</v>
      </c>
      <c r="KJ71" s="123">
        <v>7.6817426462791008E-2</v>
      </c>
      <c r="KK71" s="141" t="s">
        <v>84</v>
      </c>
      <c r="KL71" s="103"/>
      <c r="KM71" s="140">
        <v>1205.7483112699995</v>
      </c>
      <c r="KN71" s="123">
        <v>7.6817426462791008E-2</v>
      </c>
      <c r="KO71" s="141" t="s">
        <v>84</v>
      </c>
      <c r="KP71" s="103"/>
      <c r="KQ71" s="140">
        <v>1205.7483112699995</v>
      </c>
      <c r="KR71" s="123">
        <v>7.6817426462791008E-2</v>
      </c>
      <c r="KS71" s="141" t="s">
        <v>84</v>
      </c>
      <c r="KT71" s="103"/>
      <c r="KU71" s="140">
        <v>1205.7483112699995</v>
      </c>
      <c r="KV71" s="123">
        <v>7.6817426462791008E-2</v>
      </c>
      <c r="KW71" s="141" t="s">
        <v>84</v>
      </c>
      <c r="KX71" s="103"/>
      <c r="KY71" s="140">
        <v>1205.7483112699995</v>
      </c>
      <c r="KZ71" s="123">
        <v>7.6817426462791008E-2</v>
      </c>
      <c r="LA71" s="141" t="s">
        <v>84</v>
      </c>
      <c r="LB71" s="103"/>
      <c r="LC71" s="140">
        <v>1205.7483112699995</v>
      </c>
      <c r="LD71" s="123">
        <v>7.6817426462791008E-2</v>
      </c>
      <c r="LE71" s="141" t="s">
        <v>84</v>
      </c>
      <c r="LF71" s="103"/>
      <c r="LG71" s="140">
        <v>1205.7483112699995</v>
      </c>
      <c r="LH71" s="123">
        <v>7.6817426462791008E-2</v>
      </c>
      <c r="LI71" s="141" t="s">
        <v>84</v>
      </c>
      <c r="LJ71" s="103"/>
      <c r="LK71" s="140">
        <v>1205.7483112699995</v>
      </c>
      <c r="LL71" s="123">
        <v>7.6817426462791008E-2</v>
      </c>
      <c r="LM71" s="141" t="s">
        <v>84</v>
      </c>
      <c r="LN71" s="103"/>
      <c r="LO71" s="140">
        <v>1205.7483112699995</v>
      </c>
      <c r="LP71" s="123">
        <v>7.6817426462791008E-2</v>
      </c>
      <c r="LQ71" s="141" t="s">
        <v>84</v>
      </c>
      <c r="LR71" s="103"/>
      <c r="LS71" s="140">
        <v>1205.7483112699995</v>
      </c>
      <c r="LT71" s="123">
        <v>7.6817426462791008E-2</v>
      </c>
      <c r="LU71" s="141" t="s">
        <v>84</v>
      </c>
      <c r="LV71" s="103"/>
      <c r="LW71" s="140">
        <v>1205.7483112699995</v>
      </c>
      <c r="LX71" s="123">
        <v>7.6817426462791008E-2</v>
      </c>
      <c r="LY71" s="141" t="s">
        <v>84</v>
      </c>
      <c r="LZ71" s="103"/>
      <c r="MA71" s="140">
        <v>1205.7483112699995</v>
      </c>
      <c r="MB71" s="123">
        <v>7.6817426462791008E-2</v>
      </c>
      <c r="MC71" s="141" t="s">
        <v>84</v>
      </c>
      <c r="MD71" s="103"/>
      <c r="ME71" s="140">
        <v>1205.7483112699995</v>
      </c>
      <c r="MF71" s="123">
        <v>7.6817426462791008E-2</v>
      </c>
      <c r="MG71" s="141" t="s">
        <v>84</v>
      </c>
      <c r="MH71" s="103"/>
      <c r="MI71" s="140">
        <v>1205.7483112699995</v>
      </c>
      <c r="MJ71" s="123">
        <v>7.6817426462791008E-2</v>
      </c>
      <c r="MK71" s="141" t="s">
        <v>84</v>
      </c>
      <c r="ML71" s="103"/>
      <c r="MM71" s="140">
        <v>1205.7483112699995</v>
      </c>
      <c r="MN71" s="123">
        <v>7.6817426462791008E-2</v>
      </c>
      <c r="MO71" s="141" t="s">
        <v>84</v>
      </c>
      <c r="MP71" s="103"/>
      <c r="MQ71" s="140">
        <v>1205.7483112699995</v>
      </c>
      <c r="MR71" s="123">
        <v>7.6817426462791008E-2</v>
      </c>
      <c r="MS71" s="141" t="s">
        <v>84</v>
      </c>
      <c r="MT71" s="103"/>
      <c r="MU71" s="140">
        <v>1205.7483112699995</v>
      </c>
      <c r="MV71" s="123">
        <v>7.6817426462791008E-2</v>
      </c>
      <c r="MW71" s="141" t="s">
        <v>84</v>
      </c>
      <c r="MX71" s="103"/>
      <c r="MY71" s="140">
        <v>1205.7483112699995</v>
      </c>
      <c r="MZ71" s="123">
        <v>7.6817426462791008E-2</v>
      </c>
      <c r="NA71" s="141" t="s">
        <v>84</v>
      </c>
      <c r="NB71" s="103"/>
      <c r="NC71" s="140">
        <v>1205.7483112699995</v>
      </c>
      <c r="ND71" s="123">
        <v>7.6817426462791008E-2</v>
      </c>
      <c r="NE71" s="141" t="s">
        <v>84</v>
      </c>
      <c r="NF71" s="103"/>
      <c r="NG71" s="140">
        <v>1205.7483112699995</v>
      </c>
      <c r="NH71" s="123">
        <v>7.6817426462791008E-2</v>
      </c>
      <c r="NI71" s="141" t="s">
        <v>84</v>
      </c>
      <c r="NJ71" s="103"/>
      <c r="NK71" s="140">
        <v>1205.7483112699995</v>
      </c>
      <c r="NL71" s="123">
        <v>7.6817426462791008E-2</v>
      </c>
      <c r="NM71" s="141" t="s">
        <v>84</v>
      </c>
      <c r="NN71" s="103"/>
      <c r="NO71" s="140">
        <v>1205.7483112699995</v>
      </c>
      <c r="NP71" s="123">
        <v>7.6817426462791008E-2</v>
      </c>
      <c r="NQ71" s="141" t="s">
        <v>84</v>
      </c>
      <c r="NR71" s="103"/>
      <c r="NS71" s="140">
        <v>1205.7483112699995</v>
      </c>
      <c r="NT71" s="123">
        <v>7.6817426462791008E-2</v>
      </c>
      <c r="NU71" s="141" t="s">
        <v>84</v>
      </c>
      <c r="NV71" s="103"/>
      <c r="NW71" s="140">
        <v>1205.7483112699995</v>
      </c>
      <c r="NX71" s="123">
        <v>7.6817426462791008E-2</v>
      </c>
      <c r="NY71" s="141" t="s">
        <v>84</v>
      </c>
      <c r="NZ71" s="103"/>
      <c r="OA71" s="140">
        <v>1205.7483112699995</v>
      </c>
      <c r="OB71" s="123">
        <v>7.6817426462791008E-2</v>
      </c>
      <c r="OC71" s="141" t="s">
        <v>84</v>
      </c>
      <c r="OD71" s="103"/>
      <c r="OE71" s="140">
        <v>1205.7483112699995</v>
      </c>
      <c r="OF71" s="123">
        <v>7.6817426462791008E-2</v>
      </c>
      <c r="OG71" s="141" t="s">
        <v>84</v>
      </c>
      <c r="OH71" s="103"/>
      <c r="OI71" s="140">
        <v>1205.7483112699995</v>
      </c>
      <c r="OJ71" s="123">
        <v>7.6817426462791008E-2</v>
      </c>
      <c r="OK71" s="141" t="s">
        <v>84</v>
      </c>
      <c r="OL71" s="103"/>
      <c r="OM71" s="140">
        <v>1205.7483112699995</v>
      </c>
      <c r="ON71" s="123">
        <v>7.6817426462791008E-2</v>
      </c>
      <c r="OO71" s="141" t="s">
        <v>84</v>
      </c>
      <c r="OP71" s="103"/>
      <c r="OQ71" s="140">
        <v>1205.7483112699995</v>
      </c>
      <c r="OR71" s="123">
        <v>7.6817426462791008E-2</v>
      </c>
      <c r="OS71" s="141" t="s">
        <v>84</v>
      </c>
      <c r="OT71" s="103"/>
      <c r="OU71" s="140">
        <v>1205.7483112699995</v>
      </c>
      <c r="OV71" s="123">
        <v>7.6817426462791008E-2</v>
      </c>
      <c r="OW71" s="141" t="s">
        <v>84</v>
      </c>
      <c r="OX71" s="103"/>
      <c r="OY71" s="140">
        <v>1205.7483112699995</v>
      </c>
      <c r="OZ71" s="123">
        <v>7.6817426462791008E-2</v>
      </c>
      <c r="PA71" s="141" t="s">
        <v>84</v>
      </c>
      <c r="PB71" s="103"/>
      <c r="PC71" s="140">
        <v>1205.7483112699995</v>
      </c>
      <c r="PD71" s="123">
        <v>7.6817426462791008E-2</v>
      </c>
      <c r="PE71" s="141" t="s">
        <v>84</v>
      </c>
      <c r="PF71" s="103"/>
      <c r="PG71" s="140">
        <v>1205.7483112699995</v>
      </c>
      <c r="PH71" s="123">
        <v>7.6817426462791008E-2</v>
      </c>
      <c r="PI71" s="141" t="s">
        <v>84</v>
      </c>
      <c r="PJ71" s="103"/>
      <c r="PK71" s="140">
        <v>1205.7483112699995</v>
      </c>
      <c r="PL71" s="123">
        <v>7.6817426462791008E-2</v>
      </c>
      <c r="PM71" s="141" t="s">
        <v>84</v>
      </c>
      <c r="PN71" s="103"/>
      <c r="PO71" s="140">
        <v>1205.7483112699995</v>
      </c>
      <c r="PP71" s="123">
        <v>7.6817426462791008E-2</v>
      </c>
      <c r="PQ71" s="141" t="s">
        <v>84</v>
      </c>
      <c r="PR71" s="103"/>
      <c r="PS71" s="140">
        <v>1205.7483112699995</v>
      </c>
      <c r="PT71" s="123">
        <v>7.6817426462791008E-2</v>
      </c>
      <c r="PU71" s="141" t="s">
        <v>84</v>
      </c>
      <c r="PV71" s="103"/>
      <c r="PW71" s="140">
        <v>1205.7483112699995</v>
      </c>
      <c r="PX71" s="123">
        <v>7.6817426462791008E-2</v>
      </c>
      <c r="PY71" s="141" t="s">
        <v>84</v>
      </c>
      <c r="PZ71" s="103"/>
      <c r="QA71" s="140">
        <v>1205.7483112699995</v>
      </c>
      <c r="QB71" s="123">
        <v>7.6817426462791008E-2</v>
      </c>
      <c r="QC71" s="141" t="s">
        <v>84</v>
      </c>
      <c r="QD71" s="103"/>
      <c r="QE71" s="140">
        <v>1205.7483112699995</v>
      </c>
      <c r="QF71" s="123">
        <v>7.6817426462791008E-2</v>
      </c>
      <c r="QG71" s="141" t="s">
        <v>84</v>
      </c>
      <c r="QH71" s="103"/>
      <c r="QI71" s="140">
        <v>1205.7483112699995</v>
      </c>
      <c r="QJ71" s="123">
        <v>7.6817426462791008E-2</v>
      </c>
      <c r="QK71" s="141" t="s">
        <v>84</v>
      </c>
      <c r="QL71" s="103"/>
      <c r="QM71" s="140">
        <v>1205.7483112699995</v>
      </c>
      <c r="QN71" s="123">
        <v>7.6817426462791008E-2</v>
      </c>
      <c r="QO71" s="141" t="s">
        <v>84</v>
      </c>
      <c r="QP71" s="103"/>
      <c r="QQ71" s="140">
        <v>1205.7483112699995</v>
      </c>
      <c r="QR71" s="123">
        <v>7.6817426462791008E-2</v>
      </c>
      <c r="QS71" s="141" t="s">
        <v>84</v>
      </c>
      <c r="QT71" s="103"/>
      <c r="QU71" s="140">
        <v>1205.7483112699995</v>
      </c>
      <c r="QV71" s="123">
        <v>7.6817426462791008E-2</v>
      </c>
      <c r="QW71" s="141" t="s">
        <v>84</v>
      </c>
      <c r="QX71" s="103"/>
      <c r="QY71" s="140">
        <v>1205.7483112699995</v>
      </c>
      <c r="QZ71" s="123">
        <v>7.6817426462791008E-2</v>
      </c>
      <c r="RA71" s="141" t="s">
        <v>84</v>
      </c>
      <c r="RB71" s="103"/>
      <c r="RC71" s="140">
        <v>1205.7483112699995</v>
      </c>
      <c r="RD71" s="123">
        <v>7.6817426462791008E-2</v>
      </c>
      <c r="RE71" s="141" t="s">
        <v>84</v>
      </c>
      <c r="RF71" s="103"/>
      <c r="RG71" s="140">
        <v>1205.7483112699995</v>
      </c>
      <c r="RH71" s="123">
        <v>7.6817426462791008E-2</v>
      </c>
      <c r="RI71" s="141" t="s">
        <v>84</v>
      </c>
      <c r="RJ71" s="103"/>
      <c r="RK71" s="140">
        <v>1205.7483112699995</v>
      </c>
      <c r="RL71" s="123">
        <v>7.6817426462791008E-2</v>
      </c>
      <c r="RM71" s="141" t="s">
        <v>84</v>
      </c>
      <c r="RN71" s="103"/>
      <c r="RO71" s="140">
        <v>1205.7483112699995</v>
      </c>
      <c r="RP71" s="123">
        <v>7.6817426462791008E-2</v>
      </c>
      <c r="RQ71" s="141" t="s">
        <v>84</v>
      </c>
      <c r="RR71" s="103"/>
      <c r="RS71" s="140">
        <v>1205.7483112699995</v>
      </c>
      <c r="RT71" s="123">
        <v>7.6817426462791008E-2</v>
      </c>
      <c r="RU71" s="141" t="s">
        <v>84</v>
      </c>
      <c r="RV71" s="103"/>
      <c r="RW71" s="140">
        <v>1205.7483112699995</v>
      </c>
      <c r="RX71" s="123">
        <v>7.6817426462791008E-2</v>
      </c>
      <c r="RY71" s="141" t="s">
        <v>84</v>
      </c>
      <c r="RZ71" s="103"/>
      <c r="SA71" s="140">
        <v>1205.7483112699995</v>
      </c>
      <c r="SB71" s="123">
        <v>7.6817426462791008E-2</v>
      </c>
      <c r="SC71" s="141" t="s">
        <v>84</v>
      </c>
      <c r="SD71" s="103"/>
      <c r="SE71" s="140">
        <v>1205.7483112699995</v>
      </c>
      <c r="SF71" s="123">
        <v>7.6817426462791008E-2</v>
      </c>
      <c r="SG71" s="141" t="s">
        <v>84</v>
      </c>
      <c r="SH71" s="103"/>
      <c r="SI71" s="140">
        <v>1205.7483112699995</v>
      </c>
      <c r="SJ71" s="123">
        <v>7.6817426462791008E-2</v>
      </c>
      <c r="SK71" s="141" t="s">
        <v>84</v>
      </c>
      <c r="SL71" s="103"/>
      <c r="SM71" s="140">
        <v>1205.7483112699995</v>
      </c>
      <c r="SN71" s="123">
        <v>7.6817426462791008E-2</v>
      </c>
      <c r="SO71" s="141" t="s">
        <v>84</v>
      </c>
      <c r="SP71" s="103"/>
      <c r="SQ71" s="140">
        <v>1205.7483112699995</v>
      </c>
      <c r="SR71" s="123">
        <v>7.6817426462791008E-2</v>
      </c>
      <c r="SS71" s="141" t="s">
        <v>84</v>
      </c>
      <c r="ST71" s="103"/>
      <c r="SU71" s="140">
        <v>1205.7483112699995</v>
      </c>
      <c r="SV71" s="123">
        <v>7.6817426462791008E-2</v>
      </c>
      <c r="SW71" s="141" t="s">
        <v>84</v>
      </c>
      <c r="SX71" s="103"/>
      <c r="SY71" s="140">
        <v>1205.7483112699995</v>
      </c>
      <c r="SZ71" s="123">
        <v>7.6817426462791008E-2</v>
      </c>
      <c r="TA71" s="141" t="s">
        <v>84</v>
      </c>
      <c r="TB71" s="103"/>
      <c r="TC71" s="140">
        <v>1205.7483112699995</v>
      </c>
      <c r="TD71" s="123">
        <v>7.6817426462791008E-2</v>
      </c>
      <c r="TE71" s="141" t="s">
        <v>84</v>
      </c>
      <c r="TF71" s="103"/>
      <c r="TG71" s="140">
        <v>1205.7483112699995</v>
      </c>
      <c r="TH71" s="123">
        <v>7.6817426462791008E-2</v>
      </c>
      <c r="TI71" s="141" t="s">
        <v>84</v>
      </c>
      <c r="TJ71" s="103"/>
      <c r="TK71" s="140">
        <v>1205.7483112699995</v>
      </c>
      <c r="TL71" s="123">
        <v>7.6817426462791008E-2</v>
      </c>
      <c r="TM71" s="141" t="s">
        <v>84</v>
      </c>
      <c r="TN71" s="103"/>
      <c r="TO71" s="140">
        <v>1205.7483112699995</v>
      </c>
      <c r="TP71" s="123">
        <v>7.6817426462791008E-2</v>
      </c>
      <c r="TQ71" s="141" t="s">
        <v>84</v>
      </c>
      <c r="TR71" s="103"/>
      <c r="TS71" s="140">
        <v>1205.7483112699995</v>
      </c>
      <c r="TT71" s="123">
        <v>7.6817426462791008E-2</v>
      </c>
      <c r="TU71" s="141" t="s">
        <v>84</v>
      </c>
      <c r="TV71" s="103"/>
      <c r="TW71" s="140">
        <v>1205.7483112699995</v>
      </c>
      <c r="TX71" s="123">
        <v>7.6817426462791008E-2</v>
      </c>
      <c r="TY71" s="141" t="s">
        <v>84</v>
      </c>
      <c r="TZ71" s="103"/>
      <c r="UA71" s="140">
        <v>1205.7483112699995</v>
      </c>
      <c r="UB71" s="123">
        <v>7.6817426462791008E-2</v>
      </c>
      <c r="UC71" s="141" t="s">
        <v>84</v>
      </c>
      <c r="UD71" s="103"/>
      <c r="UE71" s="140">
        <v>1205.7483112699995</v>
      </c>
      <c r="UF71" s="123">
        <v>7.6817426462791008E-2</v>
      </c>
      <c r="UG71" s="141" t="s">
        <v>84</v>
      </c>
      <c r="UH71" s="103"/>
      <c r="UI71" s="140">
        <v>1205.7483112699995</v>
      </c>
      <c r="UJ71" s="123">
        <v>7.6817426462791008E-2</v>
      </c>
      <c r="UK71" s="141" t="s">
        <v>84</v>
      </c>
      <c r="UL71" s="103"/>
      <c r="UM71" s="140">
        <v>1205.7483112699995</v>
      </c>
      <c r="UN71" s="123">
        <v>7.6817426462791008E-2</v>
      </c>
      <c r="UO71" s="141" t="s">
        <v>84</v>
      </c>
      <c r="UP71" s="103"/>
      <c r="UQ71" s="140">
        <v>1205.7483112699995</v>
      </c>
      <c r="UR71" s="123">
        <v>7.6817426462791008E-2</v>
      </c>
      <c r="US71" s="141" t="s">
        <v>84</v>
      </c>
      <c r="UT71" s="103"/>
      <c r="UU71" s="140">
        <v>1205.7483112699995</v>
      </c>
      <c r="UV71" s="123">
        <v>7.6817426462791008E-2</v>
      </c>
      <c r="UW71" s="141" t="s">
        <v>84</v>
      </c>
      <c r="UX71" s="103"/>
      <c r="UY71" s="140">
        <v>1205.7483112699995</v>
      </c>
      <c r="UZ71" s="123">
        <v>7.6817426462791008E-2</v>
      </c>
      <c r="VA71" s="141" t="s">
        <v>84</v>
      </c>
      <c r="VB71" s="103"/>
      <c r="VC71" s="140">
        <v>1205.7483112699995</v>
      </c>
      <c r="VD71" s="123">
        <v>7.6817426462791008E-2</v>
      </c>
      <c r="VE71" s="141" t="s">
        <v>84</v>
      </c>
      <c r="VF71" s="103"/>
      <c r="VG71" s="140">
        <v>1205.7483112699995</v>
      </c>
      <c r="VH71" s="123">
        <v>7.6817426462791008E-2</v>
      </c>
      <c r="VI71" s="141" t="s">
        <v>84</v>
      </c>
      <c r="VJ71" s="103"/>
      <c r="VK71" s="140">
        <v>1205.7483112699995</v>
      </c>
      <c r="VL71" s="123">
        <v>7.6817426462791008E-2</v>
      </c>
      <c r="VM71" s="141" t="s">
        <v>84</v>
      </c>
      <c r="VN71" s="103"/>
      <c r="VO71" s="140">
        <v>1205.7483112699995</v>
      </c>
      <c r="VP71" s="123">
        <v>7.6817426462791008E-2</v>
      </c>
      <c r="VQ71" s="141" t="s">
        <v>84</v>
      </c>
      <c r="VR71" s="103"/>
      <c r="VS71" s="140">
        <v>1205.7483112699995</v>
      </c>
      <c r="VT71" s="123">
        <v>7.6817426462791008E-2</v>
      </c>
      <c r="VU71" s="141" t="s">
        <v>84</v>
      </c>
      <c r="VV71" s="103"/>
      <c r="VW71" s="140">
        <v>1205.7483112699995</v>
      </c>
      <c r="VX71" s="123">
        <v>7.6817426462791008E-2</v>
      </c>
      <c r="VY71" s="141" t="s">
        <v>84</v>
      </c>
      <c r="VZ71" s="103"/>
      <c r="WA71" s="140">
        <v>1205.7483112699995</v>
      </c>
      <c r="WB71" s="123">
        <v>7.6817426462791008E-2</v>
      </c>
      <c r="WC71" s="141" t="s">
        <v>84</v>
      </c>
      <c r="WD71" s="103"/>
      <c r="WE71" s="140">
        <v>1205.7483112699995</v>
      </c>
      <c r="WF71" s="123">
        <v>7.6817426462791008E-2</v>
      </c>
      <c r="WG71" s="141" t="s">
        <v>84</v>
      </c>
      <c r="WH71" s="103"/>
      <c r="WI71" s="140">
        <v>1205.7483112699995</v>
      </c>
      <c r="WJ71" s="123">
        <v>7.6817426462791008E-2</v>
      </c>
      <c r="WK71" s="141" t="s">
        <v>84</v>
      </c>
      <c r="WL71" s="103"/>
      <c r="WM71" s="140">
        <v>1205.7483112699995</v>
      </c>
      <c r="WN71" s="123">
        <v>7.6817426462791008E-2</v>
      </c>
      <c r="WO71" s="141" t="s">
        <v>84</v>
      </c>
      <c r="WP71" s="103"/>
      <c r="WQ71" s="140">
        <v>1205.7483112699995</v>
      </c>
      <c r="WR71" s="123">
        <v>7.6817426462791008E-2</v>
      </c>
      <c r="WS71" s="141" t="s">
        <v>84</v>
      </c>
      <c r="WT71" s="103"/>
      <c r="WU71" s="140">
        <v>1205.7483112699995</v>
      </c>
      <c r="WV71" s="123">
        <v>7.6817426462791008E-2</v>
      </c>
      <c r="WW71" s="141" t="s">
        <v>84</v>
      </c>
      <c r="WX71" s="103"/>
      <c r="WY71" s="140">
        <v>1205.7483112699995</v>
      </c>
      <c r="WZ71" s="123">
        <v>7.6817426462791008E-2</v>
      </c>
      <c r="XA71" s="141" t="s">
        <v>84</v>
      </c>
      <c r="XB71" s="103"/>
      <c r="XC71" s="140">
        <v>1205.7483112699995</v>
      </c>
      <c r="XD71" s="123">
        <v>7.6817426462791008E-2</v>
      </c>
      <c r="XE71" s="141" t="s">
        <v>84</v>
      </c>
      <c r="XF71" s="103"/>
      <c r="XG71" s="140">
        <v>1205.7483112699995</v>
      </c>
      <c r="XH71" s="123">
        <v>7.6817426462791008E-2</v>
      </c>
      <c r="XI71" s="141" t="s">
        <v>84</v>
      </c>
      <c r="XJ71" s="103"/>
      <c r="XK71" s="140">
        <v>1205.7483112699995</v>
      </c>
      <c r="XL71" s="123">
        <v>7.6817426462791008E-2</v>
      </c>
      <c r="XM71" s="141" t="s">
        <v>84</v>
      </c>
      <c r="XN71" s="103"/>
      <c r="XO71" s="140">
        <v>1205.7483112699995</v>
      </c>
      <c r="XP71" s="123">
        <v>7.6817426462791008E-2</v>
      </c>
      <c r="XQ71" s="141" t="s">
        <v>84</v>
      </c>
      <c r="XR71" s="103"/>
      <c r="XS71" s="140">
        <v>1205.7483112699995</v>
      </c>
      <c r="XT71" s="123">
        <v>7.6817426462791008E-2</v>
      </c>
      <c r="XU71" s="141" t="s">
        <v>84</v>
      </c>
      <c r="XV71" s="103"/>
      <c r="XW71" s="140">
        <v>1205.7483112699995</v>
      </c>
      <c r="XX71" s="123">
        <v>7.6817426462791008E-2</v>
      </c>
      <c r="XY71" s="141" t="s">
        <v>84</v>
      </c>
      <c r="XZ71" s="103"/>
      <c r="YA71" s="140">
        <v>1205.7483112699995</v>
      </c>
      <c r="YB71" s="123">
        <v>7.6817426462791008E-2</v>
      </c>
      <c r="YC71" s="141" t="s">
        <v>84</v>
      </c>
      <c r="YD71" s="103"/>
      <c r="YE71" s="140">
        <v>1205.7483112699995</v>
      </c>
      <c r="YF71" s="123">
        <v>7.6817426462791008E-2</v>
      </c>
      <c r="YG71" s="141" t="s">
        <v>84</v>
      </c>
      <c r="YH71" s="103"/>
      <c r="YI71" s="140">
        <v>1205.7483112699995</v>
      </c>
      <c r="YJ71" s="123">
        <v>7.6817426462791008E-2</v>
      </c>
      <c r="YK71" s="141" t="s">
        <v>84</v>
      </c>
      <c r="YL71" s="103"/>
      <c r="YM71" s="140">
        <v>1205.7483112699995</v>
      </c>
      <c r="YN71" s="123">
        <v>7.6817426462791008E-2</v>
      </c>
      <c r="YO71" s="141" t="s">
        <v>84</v>
      </c>
      <c r="YP71" s="103"/>
      <c r="YQ71" s="140">
        <v>1205.7483112699995</v>
      </c>
      <c r="YR71" s="123">
        <v>7.6817426462791008E-2</v>
      </c>
      <c r="YS71" s="141" t="s">
        <v>84</v>
      </c>
      <c r="YT71" s="103"/>
      <c r="YU71" s="140">
        <v>1205.7483112699995</v>
      </c>
      <c r="YV71" s="123">
        <v>7.6817426462791008E-2</v>
      </c>
      <c r="YW71" s="141" t="s">
        <v>84</v>
      </c>
      <c r="YX71" s="103"/>
      <c r="YY71" s="140">
        <v>1205.7483112699995</v>
      </c>
      <c r="YZ71" s="123">
        <v>7.6817426462791008E-2</v>
      </c>
      <c r="ZA71" s="141" t="s">
        <v>84</v>
      </c>
      <c r="ZB71" s="103"/>
      <c r="ZC71" s="140">
        <v>1205.7483112699995</v>
      </c>
      <c r="ZD71" s="123">
        <v>7.6817426462791008E-2</v>
      </c>
      <c r="ZE71" s="141" t="s">
        <v>84</v>
      </c>
      <c r="ZF71" s="103"/>
      <c r="ZG71" s="140">
        <v>1205.7483112699995</v>
      </c>
      <c r="ZH71" s="123">
        <v>7.6817426462791008E-2</v>
      </c>
      <c r="ZI71" s="141" t="s">
        <v>84</v>
      </c>
      <c r="ZJ71" s="103"/>
      <c r="ZK71" s="140">
        <v>1205.7483112699995</v>
      </c>
      <c r="ZL71" s="123">
        <v>7.6817426462791008E-2</v>
      </c>
      <c r="ZM71" s="141" t="s">
        <v>84</v>
      </c>
      <c r="ZN71" s="103"/>
      <c r="ZO71" s="140">
        <v>1205.7483112699995</v>
      </c>
      <c r="ZP71" s="123">
        <v>7.6817426462791008E-2</v>
      </c>
      <c r="ZQ71" s="141" t="s">
        <v>84</v>
      </c>
      <c r="ZR71" s="103"/>
      <c r="ZS71" s="140">
        <v>1205.7483112699995</v>
      </c>
      <c r="ZT71" s="123">
        <v>7.6817426462791008E-2</v>
      </c>
      <c r="ZU71" s="141" t="s">
        <v>84</v>
      </c>
      <c r="ZV71" s="103"/>
      <c r="ZW71" s="140">
        <v>1205.7483112699995</v>
      </c>
      <c r="ZX71" s="123">
        <v>7.6817426462791008E-2</v>
      </c>
      <c r="ZY71" s="141" t="s">
        <v>84</v>
      </c>
      <c r="ZZ71" s="103"/>
      <c r="AAA71" s="140">
        <v>1205.7483112699995</v>
      </c>
      <c r="AAB71" s="123">
        <v>7.6817426462791008E-2</v>
      </c>
      <c r="AAC71" s="141" t="s">
        <v>84</v>
      </c>
      <c r="AAD71" s="103"/>
      <c r="AAE71" s="140">
        <v>1205.7483112699995</v>
      </c>
      <c r="AAF71" s="123">
        <v>7.6817426462791008E-2</v>
      </c>
      <c r="AAG71" s="141" t="s">
        <v>84</v>
      </c>
      <c r="AAH71" s="103"/>
      <c r="AAI71" s="140">
        <v>1205.7483112699995</v>
      </c>
      <c r="AAJ71" s="123">
        <v>7.6817426462791008E-2</v>
      </c>
      <c r="AAK71" s="141" t="s">
        <v>84</v>
      </c>
      <c r="AAL71" s="103"/>
      <c r="AAM71" s="140">
        <v>1205.7483112699995</v>
      </c>
      <c r="AAN71" s="123">
        <v>7.6817426462791008E-2</v>
      </c>
      <c r="AAO71" s="141" t="s">
        <v>84</v>
      </c>
      <c r="AAP71" s="103"/>
      <c r="AAQ71" s="140">
        <v>1205.7483112699995</v>
      </c>
      <c r="AAR71" s="123">
        <v>7.6817426462791008E-2</v>
      </c>
      <c r="AAS71" s="141" t="s">
        <v>84</v>
      </c>
      <c r="AAT71" s="103"/>
      <c r="AAU71" s="140">
        <v>1205.7483112699995</v>
      </c>
      <c r="AAV71" s="123">
        <v>7.6817426462791008E-2</v>
      </c>
      <c r="AAW71" s="141" t="s">
        <v>84</v>
      </c>
      <c r="AAX71" s="103"/>
      <c r="AAY71" s="140">
        <v>1205.7483112699995</v>
      </c>
      <c r="AAZ71" s="123">
        <v>7.6817426462791008E-2</v>
      </c>
      <c r="ABA71" s="141" t="s">
        <v>84</v>
      </c>
      <c r="ABB71" s="103"/>
      <c r="ABC71" s="140">
        <v>1205.7483112699995</v>
      </c>
      <c r="ABD71" s="123">
        <v>7.6817426462791008E-2</v>
      </c>
      <c r="ABE71" s="141" t="s">
        <v>84</v>
      </c>
      <c r="ABF71" s="103"/>
      <c r="ABG71" s="140">
        <v>1205.7483112699995</v>
      </c>
      <c r="ABH71" s="123">
        <v>7.6817426462791008E-2</v>
      </c>
      <c r="ABI71" s="141" t="s">
        <v>84</v>
      </c>
      <c r="ABJ71" s="103"/>
      <c r="ABK71" s="140">
        <v>1205.7483112699995</v>
      </c>
      <c r="ABL71" s="123">
        <v>7.6817426462791008E-2</v>
      </c>
      <c r="ABM71" s="141" t="s">
        <v>84</v>
      </c>
      <c r="ABN71" s="103"/>
      <c r="ABO71" s="140">
        <v>1205.7483112699995</v>
      </c>
      <c r="ABP71" s="123">
        <v>7.6817426462791008E-2</v>
      </c>
      <c r="ABQ71" s="141" t="s">
        <v>84</v>
      </c>
      <c r="ABR71" s="103"/>
      <c r="ABS71" s="140">
        <v>1205.7483112699995</v>
      </c>
      <c r="ABT71" s="123">
        <v>7.6817426462791008E-2</v>
      </c>
      <c r="ABU71" s="141" t="s">
        <v>84</v>
      </c>
      <c r="ABV71" s="103"/>
      <c r="ABW71" s="140">
        <v>1205.7483112699995</v>
      </c>
      <c r="ABX71" s="123">
        <v>7.6817426462791008E-2</v>
      </c>
      <c r="ABY71" s="141" t="s">
        <v>84</v>
      </c>
      <c r="ABZ71" s="103"/>
      <c r="ACA71" s="140">
        <v>1205.7483112699995</v>
      </c>
      <c r="ACB71" s="123">
        <v>7.6817426462791008E-2</v>
      </c>
      <c r="ACC71" s="141" t="s">
        <v>84</v>
      </c>
      <c r="ACD71" s="103"/>
      <c r="ACE71" s="140">
        <v>1205.7483112699995</v>
      </c>
      <c r="ACF71" s="123">
        <v>7.6817426462791008E-2</v>
      </c>
      <c r="ACG71" s="141" t="s">
        <v>84</v>
      </c>
      <c r="ACH71" s="103"/>
      <c r="ACI71" s="140">
        <v>1205.7483112699995</v>
      </c>
      <c r="ACJ71" s="123">
        <v>7.6817426462791008E-2</v>
      </c>
      <c r="ACK71" s="141" t="s">
        <v>84</v>
      </c>
      <c r="ACL71" s="103"/>
      <c r="ACM71" s="140">
        <v>1205.7483112699995</v>
      </c>
      <c r="ACN71" s="123">
        <v>7.6817426462791008E-2</v>
      </c>
      <c r="ACO71" s="141" t="s">
        <v>84</v>
      </c>
      <c r="ACP71" s="103"/>
      <c r="ACQ71" s="140">
        <v>1205.7483112699995</v>
      </c>
      <c r="ACR71" s="123">
        <v>7.6817426462791008E-2</v>
      </c>
      <c r="ACS71" s="141" t="s">
        <v>84</v>
      </c>
      <c r="ACT71" s="103"/>
      <c r="ACU71" s="140">
        <v>1205.7483112699995</v>
      </c>
      <c r="ACV71" s="123">
        <v>7.6817426462791008E-2</v>
      </c>
      <c r="ACW71" s="141" t="s">
        <v>84</v>
      </c>
      <c r="ACX71" s="103"/>
      <c r="ACY71" s="140">
        <v>1205.7483112699995</v>
      </c>
      <c r="ACZ71" s="123">
        <v>7.6817426462791008E-2</v>
      </c>
      <c r="ADA71" s="141" t="s">
        <v>84</v>
      </c>
      <c r="ADB71" s="103"/>
      <c r="ADC71" s="140">
        <v>1205.7483112699995</v>
      </c>
      <c r="ADD71" s="123">
        <v>7.6817426462791008E-2</v>
      </c>
      <c r="ADE71" s="141" t="s">
        <v>84</v>
      </c>
      <c r="ADF71" s="103"/>
      <c r="ADG71" s="140">
        <v>1205.7483112699995</v>
      </c>
      <c r="ADH71" s="123">
        <v>7.6817426462791008E-2</v>
      </c>
      <c r="ADI71" s="141" t="s">
        <v>84</v>
      </c>
      <c r="ADJ71" s="103"/>
      <c r="ADK71" s="140">
        <v>1205.7483112699995</v>
      </c>
      <c r="ADL71" s="123">
        <v>7.6817426462791008E-2</v>
      </c>
      <c r="ADM71" s="141" t="s">
        <v>84</v>
      </c>
      <c r="ADN71" s="103"/>
      <c r="ADO71" s="140">
        <v>1205.7483112699995</v>
      </c>
      <c r="ADP71" s="123">
        <v>7.6817426462791008E-2</v>
      </c>
      <c r="ADQ71" s="141" t="s">
        <v>84</v>
      </c>
      <c r="ADR71" s="103"/>
      <c r="ADS71" s="140">
        <v>1205.7483112699995</v>
      </c>
      <c r="ADT71" s="123">
        <v>7.6817426462791008E-2</v>
      </c>
      <c r="ADU71" s="141" t="s">
        <v>84</v>
      </c>
      <c r="ADV71" s="103"/>
      <c r="ADW71" s="140">
        <v>1205.7483112699995</v>
      </c>
      <c r="ADX71" s="123">
        <v>7.6817426462791008E-2</v>
      </c>
      <c r="ADY71" s="141" t="s">
        <v>84</v>
      </c>
      <c r="ADZ71" s="103"/>
      <c r="AEA71" s="140">
        <v>1205.7483112699995</v>
      </c>
      <c r="AEB71" s="123">
        <v>7.6817426462791008E-2</v>
      </c>
      <c r="AEC71" s="141" t="s">
        <v>84</v>
      </c>
      <c r="AED71" s="103"/>
      <c r="AEE71" s="140">
        <v>1205.7483112699995</v>
      </c>
      <c r="AEF71" s="123">
        <v>7.6817426462791008E-2</v>
      </c>
      <c r="AEG71" s="141" t="s">
        <v>84</v>
      </c>
      <c r="AEH71" s="103"/>
      <c r="AEI71" s="140">
        <v>1205.7483112699995</v>
      </c>
      <c r="AEJ71" s="123">
        <v>7.6817426462791008E-2</v>
      </c>
      <c r="AEK71" s="141" t="s">
        <v>84</v>
      </c>
      <c r="AEL71" s="103"/>
      <c r="AEM71" s="140">
        <v>1205.7483112699995</v>
      </c>
      <c r="AEN71" s="123">
        <v>7.6817426462791008E-2</v>
      </c>
      <c r="AEO71" s="141" t="s">
        <v>84</v>
      </c>
      <c r="AEP71" s="103"/>
      <c r="AEQ71" s="140">
        <v>1205.7483112699995</v>
      </c>
      <c r="AER71" s="123">
        <v>7.6817426462791008E-2</v>
      </c>
      <c r="AES71" s="141" t="s">
        <v>84</v>
      </c>
      <c r="AET71" s="103"/>
      <c r="AEU71" s="140">
        <v>1205.7483112699995</v>
      </c>
      <c r="AEV71" s="123">
        <v>7.6817426462791008E-2</v>
      </c>
      <c r="AEW71" s="141" t="s">
        <v>84</v>
      </c>
      <c r="AEX71" s="103"/>
      <c r="AEY71" s="140">
        <v>1205.7483112699995</v>
      </c>
      <c r="AEZ71" s="123">
        <v>7.6817426462791008E-2</v>
      </c>
      <c r="AFA71" s="141" t="s">
        <v>84</v>
      </c>
      <c r="AFB71" s="103"/>
      <c r="AFC71" s="140">
        <v>1205.7483112699995</v>
      </c>
      <c r="AFD71" s="123">
        <v>7.6817426462791008E-2</v>
      </c>
      <c r="AFE71" s="141" t="s">
        <v>84</v>
      </c>
      <c r="AFF71" s="103"/>
      <c r="AFG71" s="140">
        <v>1205.7483112699995</v>
      </c>
      <c r="AFH71" s="123">
        <v>7.6817426462791008E-2</v>
      </c>
      <c r="AFI71" s="141" t="s">
        <v>84</v>
      </c>
      <c r="AFJ71" s="103"/>
      <c r="AFK71" s="140">
        <v>1205.7483112699995</v>
      </c>
      <c r="AFL71" s="123">
        <v>7.6817426462791008E-2</v>
      </c>
      <c r="AFM71" s="141" t="s">
        <v>84</v>
      </c>
      <c r="AFN71" s="103"/>
      <c r="AFO71" s="140">
        <v>1205.7483112699995</v>
      </c>
      <c r="AFP71" s="123">
        <v>7.6817426462791008E-2</v>
      </c>
      <c r="AFQ71" s="141" t="s">
        <v>84</v>
      </c>
      <c r="AFR71" s="103"/>
      <c r="AFS71" s="140">
        <v>1205.7483112699995</v>
      </c>
      <c r="AFT71" s="123">
        <v>7.6817426462791008E-2</v>
      </c>
      <c r="AFU71" s="141" t="s">
        <v>84</v>
      </c>
      <c r="AFV71" s="103"/>
      <c r="AFW71" s="140">
        <v>1205.7483112699995</v>
      </c>
      <c r="AFX71" s="123">
        <v>7.6817426462791008E-2</v>
      </c>
      <c r="AFY71" s="141" t="s">
        <v>84</v>
      </c>
      <c r="AFZ71" s="103"/>
      <c r="AGA71" s="140">
        <v>1205.7483112699995</v>
      </c>
      <c r="AGB71" s="123">
        <v>7.6817426462791008E-2</v>
      </c>
      <c r="AGC71" s="141" t="s">
        <v>84</v>
      </c>
      <c r="AGD71" s="103"/>
      <c r="AGE71" s="140">
        <v>1205.7483112699995</v>
      </c>
      <c r="AGF71" s="123">
        <v>7.6817426462791008E-2</v>
      </c>
      <c r="AGG71" s="141" t="s">
        <v>84</v>
      </c>
      <c r="AGH71" s="103"/>
      <c r="AGI71" s="140">
        <v>1205.7483112699995</v>
      </c>
      <c r="AGJ71" s="123">
        <v>7.6817426462791008E-2</v>
      </c>
      <c r="AGK71" s="141" t="s">
        <v>84</v>
      </c>
      <c r="AGL71" s="103"/>
      <c r="AGM71" s="140">
        <v>1205.7483112699995</v>
      </c>
      <c r="AGN71" s="123">
        <v>7.6817426462791008E-2</v>
      </c>
      <c r="AGO71" s="141" t="s">
        <v>84</v>
      </c>
      <c r="AGP71" s="103"/>
      <c r="AGQ71" s="140">
        <v>1205.7483112699995</v>
      </c>
      <c r="AGR71" s="123">
        <v>7.6817426462791008E-2</v>
      </c>
      <c r="AGS71" s="141" t="s">
        <v>84</v>
      </c>
      <c r="AGT71" s="103"/>
      <c r="AGU71" s="140">
        <v>1205.7483112699995</v>
      </c>
      <c r="AGV71" s="123">
        <v>7.6817426462791008E-2</v>
      </c>
      <c r="AGW71" s="141" t="s">
        <v>84</v>
      </c>
      <c r="AGX71" s="103"/>
      <c r="AGY71" s="140">
        <v>1205.7483112699995</v>
      </c>
      <c r="AGZ71" s="123">
        <v>7.6817426462791008E-2</v>
      </c>
      <c r="AHA71" s="141" t="s">
        <v>84</v>
      </c>
      <c r="AHB71" s="103"/>
      <c r="AHC71" s="140">
        <v>1205.7483112699995</v>
      </c>
      <c r="AHD71" s="123">
        <v>7.6817426462791008E-2</v>
      </c>
      <c r="AHE71" s="141" t="s">
        <v>84</v>
      </c>
      <c r="AHF71" s="103"/>
      <c r="AHG71" s="140">
        <v>1205.7483112699995</v>
      </c>
      <c r="AHH71" s="123">
        <v>7.6817426462791008E-2</v>
      </c>
      <c r="AHI71" s="141" t="s">
        <v>84</v>
      </c>
      <c r="AHJ71" s="103"/>
      <c r="AHK71" s="140">
        <v>1205.7483112699995</v>
      </c>
      <c r="AHL71" s="123">
        <v>7.6817426462791008E-2</v>
      </c>
      <c r="AHM71" s="141" t="s">
        <v>84</v>
      </c>
      <c r="AHN71" s="103"/>
      <c r="AHO71" s="140">
        <v>1205.7483112699995</v>
      </c>
      <c r="AHP71" s="123">
        <v>7.6817426462791008E-2</v>
      </c>
      <c r="AHQ71" s="141" t="s">
        <v>84</v>
      </c>
      <c r="AHR71" s="103"/>
      <c r="AHS71" s="140">
        <v>1205.7483112699995</v>
      </c>
      <c r="AHT71" s="123">
        <v>7.6817426462791008E-2</v>
      </c>
      <c r="AHU71" s="141" t="s">
        <v>84</v>
      </c>
      <c r="AHV71" s="103"/>
      <c r="AHW71" s="140">
        <v>1205.7483112699995</v>
      </c>
      <c r="AHX71" s="123">
        <v>7.6817426462791008E-2</v>
      </c>
      <c r="AHY71" s="141" t="s">
        <v>84</v>
      </c>
      <c r="AHZ71" s="103"/>
      <c r="AIA71" s="140">
        <v>1205.7483112699995</v>
      </c>
      <c r="AIB71" s="123">
        <v>7.6817426462791008E-2</v>
      </c>
      <c r="AIC71" s="141" t="s">
        <v>84</v>
      </c>
      <c r="AID71" s="103"/>
      <c r="AIE71" s="140">
        <v>1205.7483112699995</v>
      </c>
      <c r="AIF71" s="123">
        <v>7.6817426462791008E-2</v>
      </c>
      <c r="AIG71" s="141" t="s">
        <v>84</v>
      </c>
      <c r="AIH71" s="103"/>
      <c r="AII71" s="140">
        <v>1205.7483112699995</v>
      </c>
      <c r="AIJ71" s="123">
        <v>7.6817426462791008E-2</v>
      </c>
      <c r="AIK71" s="141" t="s">
        <v>84</v>
      </c>
      <c r="AIL71" s="103"/>
      <c r="AIM71" s="140">
        <v>1205.7483112699995</v>
      </c>
      <c r="AIN71" s="123">
        <v>7.6817426462791008E-2</v>
      </c>
      <c r="AIO71" s="141" t="s">
        <v>84</v>
      </c>
      <c r="AIP71" s="103"/>
      <c r="AIQ71" s="140">
        <v>1205.7483112699995</v>
      </c>
      <c r="AIR71" s="123">
        <v>7.6817426462791008E-2</v>
      </c>
      <c r="AIS71" s="141" t="s">
        <v>84</v>
      </c>
      <c r="AIT71" s="103"/>
      <c r="AIU71" s="140">
        <v>1205.7483112699995</v>
      </c>
      <c r="AIV71" s="123">
        <v>7.6817426462791008E-2</v>
      </c>
      <c r="AIW71" s="141" t="s">
        <v>84</v>
      </c>
      <c r="AIX71" s="103"/>
      <c r="AIY71" s="140">
        <v>1205.7483112699995</v>
      </c>
      <c r="AIZ71" s="123">
        <v>7.6817426462791008E-2</v>
      </c>
      <c r="AJA71" s="141" t="s">
        <v>84</v>
      </c>
      <c r="AJB71" s="103"/>
      <c r="AJC71" s="140">
        <v>1205.7483112699995</v>
      </c>
      <c r="AJD71" s="123">
        <v>7.6817426462791008E-2</v>
      </c>
      <c r="AJE71" s="141" t="s">
        <v>84</v>
      </c>
      <c r="AJF71" s="103"/>
      <c r="AJG71" s="140">
        <v>1205.7483112699995</v>
      </c>
      <c r="AJH71" s="123">
        <v>7.6817426462791008E-2</v>
      </c>
      <c r="AJI71" s="141" t="s">
        <v>84</v>
      </c>
      <c r="AJJ71" s="103"/>
      <c r="AJK71" s="140">
        <v>1205.7483112699995</v>
      </c>
      <c r="AJL71" s="123">
        <v>7.6817426462791008E-2</v>
      </c>
      <c r="AJM71" s="141" t="s">
        <v>84</v>
      </c>
      <c r="AJN71" s="103"/>
      <c r="AJO71" s="140">
        <v>1205.7483112699995</v>
      </c>
      <c r="AJP71" s="123">
        <v>7.6817426462791008E-2</v>
      </c>
      <c r="AJQ71" s="141" t="s">
        <v>84</v>
      </c>
      <c r="AJR71" s="103"/>
      <c r="AJS71" s="140">
        <v>1205.7483112699995</v>
      </c>
      <c r="AJT71" s="123">
        <v>7.6817426462791008E-2</v>
      </c>
      <c r="AJU71" s="141" t="s">
        <v>84</v>
      </c>
      <c r="AJV71" s="103"/>
      <c r="AJW71" s="140">
        <v>1205.7483112699995</v>
      </c>
      <c r="AJX71" s="123">
        <v>7.6817426462791008E-2</v>
      </c>
      <c r="AJY71" s="141" t="s">
        <v>84</v>
      </c>
      <c r="AJZ71" s="103"/>
      <c r="AKA71" s="140">
        <v>1205.7483112699995</v>
      </c>
      <c r="AKB71" s="123">
        <v>7.6817426462791008E-2</v>
      </c>
      <c r="AKC71" s="141" t="s">
        <v>84</v>
      </c>
      <c r="AKD71" s="103"/>
      <c r="AKE71" s="140">
        <v>1205.7483112699995</v>
      </c>
      <c r="AKF71" s="123">
        <v>7.6817426462791008E-2</v>
      </c>
      <c r="AKG71" s="141" t="s">
        <v>84</v>
      </c>
      <c r="AKH71" s="103"/>
      <c r="AKI71" s="140">
        <v>1205.7483112699995</v>
      </c>
      <c r="AKJ71" s="123">
        <v>7.6817426462791008E-2</v>
      </c>
      <c r="AKK71" s="141" t="s">
        <v>84</v>
      </c>
      <c r="AKL71" s="103"/>
      <c r="AKM71" s="140">
        <v>1205.7483112699995</v>
      </c>
      <c r="AKN71" s="123">
        <v>7.6817426462791008E-2</v>
      </c>
      <c r="AKO71" s="141" t="s">
        <v>84</v>
      </c>
      <c r="AKP71" s="103"/>
      <c r="AKQ71" s="140">
        <v>1205.7483112699995</v>
      </c>
      <c r="AKR71" s="123">
        <v>7.6817426462791008E-2</v>
      </c>
      <c r="AKS71" s="141" t="s">
        <v>84</v>
      </c>
      <c r="AKT71" s="103"/>
      <c r="AKU71" s="140">
        <v>1205.7483112699995</v>
      </c>
      <c r="AKV71" s="123">
        <v>7.6817426462791008E-2</v>
      </c>
      <c r="AKW71" s="141" t="s">
        <v>84</v>
      </c>
      <c r="AKX71" s="103"/>
      <c r="AKY71" s="140">
        <v>1205.7483112699995</v>
      </c>
      <c r="AKZ71" s="123">
        <v>7.6817426462791008E-2</v>
      </c>
      <c r="ALA71" s="141" t="s">
        <v>84</v>
      </c>
      <c r="ALB71" s="103"/>
      <c r="ALC71" s="140">
        <v>1205.7483112699995</v>
      </c>
      <c r="ALD71" s="123">
        <v>7.6817426462791008E-2</v>
      </c>
      <c r="ALE71" s="141" t="s">
        <v>84</v>
      </c>
      <c r="ALF71" s="103"/>
      <c r="ALG71" s="140">
        <v>1205.7483112699995</v>
      </c>
      <c r="ALH71" s="123">
        <v>7.6817426462791008E-2</v>
      </c>
      <c r="ALI71" s="141" t="s">
        <v>84</v>
      </c>
      <c r="ALJ71" s="103"/>
      <c r="ALK71" s="140">
        <v>1205.7483112699995</v>
      </c>
      <c r="ALL71" s="123">
        <v>7.6817426462791008E-2</v>
      </c>
      <c r="ALM71" s="141" t="s">
        <v>84</v>
      </c>
      <c r="ALN71" s="103"/>
      <c r="ALO71" s="140">
        <v>1205.7483112699995</v>
      </c>
      <c r="ALP71" s="123">
        <v>7.6817426462791008E-2</v>
      </c>
      <c r="ALQ71" s="141" t="s">
        <v>84</v>
      </c>
      <c r="ALR71" s="103"/>
      <c r="ALS71" s="140">
        <v>1205.7483112699995</v>
      </c>
      <c r="ALT71" s="123">
        <v>7.6817426462791008E-2</v>
      </c>
      <c r="ALU71" s="141" t="s">
        <v>84</v>
      </c>
      <c r="ALV71" s="103"/>
      <c r="ALW71" s="140">
        <v>1205.7483112699995</v>
      </c>
      <c r="ALX71" s="123">
        <v>7.6817426462791008E-2</v>
      </c>
      <c r="ALY71" s="141" t="s">
        <v>84</v>
      </c>
      <c r="ALZ71" s="103"/>
      <c r="AMA71" s="140">
        <v>1205.7483112699995</v>
      </c>
      <c r="AMB71" s="123">
        <v>7.6817426462791008E-2</v>
      </c>
      <c r="AMC71" s="141" t="s">
        <v>84</v>
      </c>
      <c r="AMD71" s="103"/>
      <c r="AME71" s="140">
        <v>1205.7483112699995</v>
      </c>
      <c r="AMF71" s="123">
        <v>7.6817426462791008E-2</v>
      </c>
      <c r="AMG71" s="141" t="s">
        <v>84</v>
      </c>
      <c r="AMH71" s="103"/>
      <c r="AMI71" s="140">
        <v>1205.7483112699995</v>
      </c>
      <c r="AMJ71" s="123">
        <v>7.6817426462791008E-2</v>
      </c>
      <c r="AMK71" s="141" t="s">
        <v>84</v>
      </c>
      <c r="AML71" s="103"/>
      <c r="AMM71" s="140">
        <v>1205.7483112699995</v>
      </c>
      <c r="AMN71" s="123">
        <v>7.6817426462791008E-2</v>
      </c>
      <c r="AMO71" s="141" t="s">
        <v>84</v>
      </c>
      <c r="AMP71" s="103"/>
      <c r="AMQ71" s="140">
        <v>1205.7483112699995</v>
      </c>
      <c r="AMR71" s="123">
        <v>7.6817426462791008E-2</v>
      </c>
      <c r="AMS71" s="141" t="s">
        <v>84</v>
      </c>
      <c r="AMT71" s="103"/>
      <c r="AMU71" s="140">
        <v>1205.7483112699995</v>
      </c>
      <c r="AMV71" s="123">
        <v>7.6817426462791008E-2</v>
      </c>
      <c r="AMW71" s="141" t="s">
        <v>84</v>
      </c>
      <c r="AMX71" s="103"/>
      <c r="AMY71" s="140">
        <v>1205.7483112699995</v>
      </c>
      <c r="AMZ71" s="123">
        <v>7.6817426462791008E-2</v>
      </c>
      <c r="ANA71" s="141" t="s">
        <v>84</v>
      </c>
      <c r="ANB71" s="103"/>
      <c r="ANC71" s="140">
        <v>1205.7483112699995</v>
      </c>
      <c r="AND71" s="123">
        <v>7.6817426462791008E-2</v>
      </c>
      <c r="ANE71" s="141" t="s">
        <v>84</v>
      </c>
      <c r="ANF71" s="103"/>
      <c r="ANG71" s="140">
        <v>1205.7483112699995</v>
      </c>
      <c r="ANH71" s="123">
        <v>7.6817426462791008E-2</v>
      </c>
      <c r="ANI71" s="141" t="s">
        <v>84</v>
      </c>
      <c r="ANJ71" s="103"/>
      <c r="ANK71" s="140">
        <v>1205.7483112699995</v>
      </c>
      <c r="ANL71" s="123">
        <v>7.6817426462791008E-2</v>
      </c>
      <c r="ANM71" s="141" t="s">
        <v>84</v>
      </c>
      <c r="ANN71" s="103"/>
      <c r="ANO71" s="140">
        <v>1205.7483112699995</v>
      </c>
      <c r="ANP71" s="123">
        <v>7.6817426462791008E-2</v>
      </c>
      <c r="ANQ71" s="141" t="s">
        <v>84</v>
      </c>
      <c r="ANR71" s="103"/>
      <c r="ANS71" s="140">
        <v>1205.7483112699995</v>
      </c>
      <c r="ANT71" s="123">
        <v>7.6817426462791008E-2</v>
      </c>
      <c r="ANU71" s="141" t="s">
        <v>84</v>
      </c>
      <c r="ANV71" s="103"/>
      <c r="ANW71" s="140">
        <v>1205.7483112699995</v>
      </c>
      <c r="ANX71" s="123">
        <v>7.6817426462791008E-2</v>
      </c>
      <c r="ANY71" s="141" t="s">
        <v>84</v>
      </c>
      <c r="ANZ71" s="103"/>
      <c r="AOA71" s="140">
        <v>1205.7483112699995</v>
      </c>
      <c r="AOB71" s="123">
        <v>7.6817426462791008E-2</v>
      </c>
      <c r="AOC71" s="141" t="s">
        <v>84</v>
      </c>
      <c r="AOD71" s="103"/>
      <c r="AOE71" s="140">
        <v>1205.7483112699995</v>
      </c>
      <c r="AOF71" s="123">
        <v>7.6817426462791008E-2</v>
      </c>
      <c r="AOG71" s="141" t="s">
        <v>84</v>
      </c>
      <c r="AOH71" s="103"/>
      <c r="AOI71" s="140">
        <v>1205.7483112699995</v>
      </c>
      <c r="AOJ71" s="123">
        <v>7.6817426462791008E-2</v>
      </c>
      <c r="AOK71" s="141" t="s">
        <v>84</v>
      </c>
      <c r="AOL71" s="103"/>
      <c r="AOM71" s="140">
        <v>1205.7483112699995</v>
      </c>
      <c r="AON71" s="123">
        <v>7.6817426462791008E-2</v>
      </c>
      <c r="AOO71" s="141" t="s">
        <v>84</v>
      </c>
      <c r="AOP71" s="103"/>
      <c r="AOQ71" s="140">
        <v>1205.7483112699995</v>
      </c>
      <c r="AOR71" s="123">
        <v>7.6817426462791008E-2</v>
      </c>
      <c r="AOS71" s="141" t="s">
        <v>84</v>
      </c>
      <c r="AOT71" s="103"/>
      <c r="AOU71" s="140">
        <v>1205.7483112699995</v>
      </c>
      <c r="AOV71" s="123">
        <v>7.6817426462791008E-2</v>
      </c>
      <c r="AOW71" s="141" t="s">
        <v>84</v>
      </c>
      <c r="AOX71" s="103"/>
      <c r="AOY71" s="140">
        <v>1205.7483112699995</v>
      </c>
      <c r="AOZ71" s="123">
        <v>7.6817426462791008E-2</v>
      </c>
      <c r="APA71" s="141" t="s">
        <v>84</v>
      </c>
      <c r="APB71" s="103"/>
      <c r="APC71" s="140">
        <v>1205.7483112699995</v>
      </c>
      <c r="APD71" s="123">
        <v>7.6817426462791008E-2</v>
      </c>
      <c r="APE71" s="141" t="s">
        <v>84</v>
      </c>
      <c r="APF71" s="103"/>
      <c r="APG71" s="140">
        <v>1205.7483112699995</v>
      </c>
      <c r="APH71" s="123">
        <v>7.6817426462791008E-2</v>
      </c>
      <c r="API71" s="141" t="s">
        <v>84</v>
      </c>
      <c r="APJ71" s="103"/>
      <c r="APK71" s="140">
        <v>1205.7483112699995</v>
      </c>
      <c r="APL71" s="123">
        <v>7.6817426462791008E-2</v>
      </c>
      <c r="APM71" s="141" t="s">
        <v>84</v>
      </c>
      <c r="APN71" s="103"/>
      <c r="APO71" s="140">
        <v>1205.7483112699995</v>
      </c>
      <c r="APP71" s="123">
        <v>7.6817426462791008E-2</v>
      </c>
      <c r="APQ71" s="141" t="s">
        <v>84</v>
      </c>
      <c r="APR71" s="103"/>
      <c r="APS71" s="140">
        <v>1205.7483112699995</v>
      </c>
      <c r="APT71" s="123">
        <v>7.6817426462791008E-2</v>
      </c>
      <c r="APU71" s="141" t="s">
        <v>84</v>
      </c>
      <c r="APV71" s="103"/>
      <c r="APW71" s="140">
        <v>1205.7483112699995</v>
      </c>
      <c r="APX71" s="123">
        <v>7.6817426462791008E-2</v>
      </c>
      <c r="APY71" s="141" t="s">
        <v>84</v>
      </c>
      <c r="APZ71" s="103"/>
      <c r="AQA71" s="140">
        <v>1205.7483112699995</v>
      </c>
      <c r="AQB71" s="123">
        <v>7.6817426462791008E-2</v>
      </c>
      <c r="AQC71" s="141" t="s">
        <v>84</v>
      </c>
      <c r="AQD71" s="103"/>
      <c r="AQE71" s="140">
        <v>1205.7483112699995</v>
      </c>
      <c r="AQF71" s="123">
        <v>7.6817426462791008E-2</v>
      </c>
      <c r="AQG71" s="141" t="s">
        <v>84</v>
      </c>
      <c r="AQH71" s="103"/>
      <c r="AQI71" s="140">
        <v>1205.7483112699995</v>
      </c>
      <c r="AQJ71" s="123">
        <v>7.6817426462791008E-2</v>
      </c>
      <c r="AQK71" s="141" t="s">
        <v>84</v>
      </c>
      <c r="AQL71" s="103"/>
      <c r="AQM71" s="140">
        <v>1205.7483112699995</v>
      </c>
      <c r="AQN71" s="123">
        <v>7.6817426462791008E-2</v>
      </c>
      <c r="AQO71" s="141" t="s">
        <v>84</v>
      </c>
      <c r="AQP71" s="103"/>
      <c r="AQQ71" s="140">
        <v>1205.7483112699995</v>
      </c>
      <c r="AQR71" s="123">
        <v>7.6817426462791008E-2</v>
      </c>
      <c r="AQS71" s="141" t="s">
        <v>84</v>
      </c>
      <c r="AQT71" s="103"/>
      <c r="AQU71" s="140">
        <v>1205.7483112699995</v>
      </c>
      <c r="AQV71" s="123">
        <v>7.6817426462791008E-2</v>
      </c>
      <c r="AQW71" s="141" t="s">
        <v>84</v>
      </c>
      <c r="AQX71" s="103"/>
      <c r="AQY71" s="140">
        <v>1205.7483112699995</v>
      </c>
      <c r="AQZ71" s="123">
        <v>7.6817426462791008E-2</v>
      </c>
      <c r="ARA71" s="141" t="s">
        <v>84</v>
      </c>
      <c r="ARB71" s="103"/>
      <c r="ARC71" s="140">
        <v>1205.7483112699995</v>
      </c>
      <c r="ARD71" s="123">
        <v>7.6817426462791008E-2</v>
      </c>
      <c r="ARE71" s="141" t="s">
        <v>84</v>
      </c>
      <c r="ARF71" s="103"/>
      <c r="ARG71" s="140">
        <v>1205.7483112699995</v>
      </c>
      <c r="ARH71" s="123">
        <v>7.6817426462791008E-2</v>
      </c>
      <c r="ARI71" s="141" t="s">
        <v>84</v>
      </c>
      <c r="ARJ71" s="103"/>
      <c r="ARK71" s="140">
        <v>1205.7483112699995</v>
      </c>
      <c r="ARL71" s="123">
        <v>7.6817426462791008E-2</v>
      </c>
      <c r="ARM71" s="141" t="s">
        <v>84</v>
      </c>
      <c r="ARN71" s="103"/>
      <c r="ARO71" s="140">
        <v>1205.7483112699995</v>
      </c>
      <c r="ARP71" s="123">
        <v>7.6817426462791008E-2</v>
      </c>
      <c r="ARQ71" s="141" t="s">
        <v>84</v>
      </c>
      <c r="ARR71" s="103"/>
      <c r="ARS71" s="140">
        <v>1205.7483112699995</v>
      </c>
      <c r="ART71" s="123">
        <v>7.6817426462791008E-2</v>
      </c>
      <c r="ARU71" s="141" t="s">
        <v>84</v>
      </c>
      <c r="ARV71" s="103"/>
      <c r="ARW71" s="140">
        <v>1205.7483112699995</v>
      </c>
      <c r="ARX71" s="123">
        <v>7.6817426462791008E-2</v>
      </c>
      <c r="ARY71" s="141" t="s">
        <v>84</v>
      </c>
      <c r="ARZ71" s="103"/>
      <c r="ASA71" s="140">
        <v>1205.7483112699995</v>
      </c>
      <c r="ASB71" s="123">
        <v>7.6817426462791008E-2</v>
      </c>
      <c r="ASC71" s="141" t="s">
        <v>84</v>
      </c>
      <c r="ASD71" s="103"/>
      <c r="ASE71" s="140">
        <v>1205.7483112699995</v>
      </c>
      <c r="ASF71" s="123">
        <v>7.6817426462791008E-2</v>
      </c>
      <c r="ASG71" s="141" t="s">
        <v>84</v>
      </c>
      <c r="ASH71" s="103"/>
      <c r="ASI71" s="140">
        <v>1205.7483112699995</v>
      </c>
      <c r="ASJ71" s="123">
        <v>7.6817426462791008E-2</v>
      </c>
      <c r="ASK71" s="141" t="s">
        <v>84</v>
      </c>
      <c r="ASL71" s="103"/>
      <c r="ASM71" s="140">
        <v>1205.7483112699995</v>
      </c>
      <c r="ASN71" s="123">
        <v>7.6817426462791008E-2</v>
      </c>
      <c r="ASO71" s="141" t="s">
        <v>84</v>
      </c>
      <c r="ASP71" s="103"/>
      <c r="ASQ71" s="140">
        <v>1205.7483112699995</v>
      </c>
      <c r="ASR71" s="123">
        <v>7.6817426462791008E-2</v>
      </c>
      <c r="ASS71" s="141" t="s">
        <v>84</v>
      </c>
      <c r="AST71" s="103"/>
      <c r="ASU71" s="140">
        <v>1205.7483112699995</v>
      </c>
      <c r="ASV71" s="123">
        <v>7.6817426462791008E-2</v>
      </c>
      <c r="ASW71" s="141" t="s">
        <v>84</v>
      </c>
      <c r="ASX71" s="103"/>
      <c r="ASY71" s="140">
        <v>1205.7483112699995</v>
      </c>
      <c r="ASZ71" s="123">
        <v>7.6817426462791008E-2</v>
      </c>
      <c r="ATA71" s="141" t="s">
        <v>84</v>
      </c>
      <c r="ATB71" s="103"/>
      <c r="ATC71" s="140">
        <v>1205.7483112699995</v>
      </c>
      <c r="ATD71" s="123">
        <v>7.6817426462791008E-2</v>
      </c>
      <c r="ATE71" s="141" t="s">
        <v>84</v>
      </c>
      <c r="ATF71" s="103"/>
      <c r="ATG71" s="140">
        <v>1205.7483112699995</v>
      </c>
      <c r="ATH71" s="123">
        <v>7.6817426462791008E-2</v>
      </c>
      <c r="ATI71" s="141" t="s">
        <v>84</v>
      </c>
      <c r="ATJ71" s="103"/>
      <c r="ATK71" s="140">
        <v>1205.7483112699995</v>
      </c>
      <c r="ATL71" s="123">
        <v>7.6817426462791008E-2</v>
      </c>
      <c r="ATM71" s="141" t="s">
        <v>84</v>
      </c>
      <c r="ATN71" s="103"/>
      <c r="ATO71" s="140">
        <v>1205.7483112699995</v>
      </c>
      <c r="ATP71" s="123">
        <v>7.6817426462791008E-2</v>
      </c>
      <c r="ATQ71" s="141" t="s">
        <v>84</v>
      </c>
      <c r="ATR71" s="103"/>
      <c r="ATS71" s="140">
        <v>1205.7483112699995</v>
      </c>
      <c r="ATT71" s="123">
        <v>7.6817426462791008E-2</v>
      </c>
      <c r="ATU71" s="141" t="s">
        <v>84</v>
      </c>
      <c r="ATV71" s="103"/>
      <c r="ATW71" s="140">
        <v>1205.7483112699995</v>
      </c>
      <c r="ATX71" s="123">
        <v>7.6817426462791008E-2</v>
      </c>
      <c r="ATY71" s="141" t="s">
        <v>84</v>
      </c>
      <c r="ATZ71" s="103"/>
      <c r="AUA71" s="140">
        <v>1205.7483112699995</v>
      </c>
      <c r="AUB71" s="123">
        <v>7.6817426462791008E-2</v>
      </c>
      <c r="AUC71" s="141" t="s">
        <v>84</v>
      </c>
      <c r="AUD71" s="103"/>
      <c r="AUE71" s="140">
        <v>1205.7483112699995</v>
      </c>
      <c r="AUF71" s="123">
        <v>7.6817426462791008E-2</v>
      </c>
      <c r="AUG71" s="141" t="s">
        <v>84</v>
      </c>
      <c r="AUH71" s="103"/>
      <c r="AUI71" s="140">
        <v>1205.7483112699995</v>
      </c>
      <c r="AUJ71" s="123">
        <v>7.6817426462791008E-2</v>
      </c>
      <c r="AUK71" s="141" t="s">
        <v>84</v>
      </c>
      <c r="AUL71" s="103"/>
      <c r="AUM71" s="140">
        <v>1205.7483112699995</v>
      </c>
      <c r="AUN71" s="123">
        <v>7.6817426462791008E-2</v>
      </c>
      <c r="AUO71" s="141" t="s">
        <v>84</v>
      </c>
      <c r="AUP71" s="103"/>
      <c r="AUQ71" s="140">
        <v>1205.7483112699995</v>
      </c>
      <c r="AUR71" s="123">
        <v>7.6817426462791008E-2</v>
      </c>
      <c r="AUS71" s="141" t="s">
        <v>84</v>
      </c>
      <c r="AUT71" s="103"/>
      <c r="AUU71" s="140">
        <v>1205.7483112699995</v>
      </c>
      <c r="AUV71" s="123">
        <v>7.6817426462791008E-2</v>
      </c>
      <c r="AUW71" s="141" t="s">
        <v>84</v>
      </c>
      <c r="AUX71" s="103"/>
      <c r="AUY71" s="140">
        <v>1205.7483112699995</v>
      </c>
      <c r="AUZ71" s="123">
        <v>7.6817426462791008E-2</v>
      </c>
      <c r="AVA71" s="141" t="s">
        <v>84</v>
      </c>
      <c r="AVB71" s="103"/>
      <c r="AVC71" s="140">
        <v>1205.7483112699995</v>
      </c>
      <c r="AVD71" s="123">
        <v>7.6817426462791008E-2</v>
      </c>
      <c r="AVE71" s="141" t="s">
        <v>84</v>
      </c>
      <c r="AVF71" s="103"/>
      <c r="AVG71" s="140">
        <v>1205.7483112699995</v>
      </c>
      <c r="AVH71" s="123">
        <v>7.6817426462791008E-2</v>
      </c>
      <c r="AVI71" s="141" t="s">
        <v>84</v>
      </c>
      <c r="AVJ71" s="103"/>
      <c r="AVK71" s="140">
        <v>1205.7483112699995</v>
      </c>
      <c r="AVL71" s="123">
        <v>7.6817426462791008E-2</v>
      </c>
      <c r="AVM71" s="141" t="s">
        <v>84</v>
      </c>
      <c r="AVN71" s="103"/>
      <c r="AVO71" s="140">
        <v>1205.7483112699995</v>
      </c>
      <c r="AVP71" s="123">
        <v>7.6817426462791008E-2</v>
      </c>
      <c r="AVQ71" s="141" t="s">
        <v>84</v>
      </c>
      <c r="AVR71" s="103"/>
      <c r="AVS71" s="140">
        <v>1205.7483112699995</v>
      </c>
      <c r="AVT71" s="123">
        <v>7.6817426462791008E-2</v>
      </c>
      <c r="AVU71" s="141" t="s">
        <v>84</v>
      </c>
      <c r="AVV71" s="103"/>
      <c r="AVW71" s="140">
        <v>1205.7483112699995</v>
      </c>
      <c r="AVX71" s="123">
        <v>7.6817426462791008E-2</v>
      </c>
      <c r="AVY71" s="141" t="s">
        <v>84</v>
      </c>
      <c r="AVZ71" s="103"/>
      <c r="AWA71" s="140">
        <v>1205.7483112699995</v>
      </c>
      <c r="AWB71" s="123">
        <v>7.6817426462791008E-2</v>
      </c>
      <c r="AWC71" s="141" t="s">
        <v>84</v>
      </c>
      <c r="AWD71" s="103"/>
      <c r="AWE71" s="140">
        <v>1205.7483112699995</v>
      </c>
      <c r="AWF71" s="123">
        <v>7.6817426462791008E-2</v>
      </c>
      <c r="AWG71" s="141" t="s">
        <v>84</v>
      </c>
      <c r="AWH71" s="103"/>
      <c r="AWI71" s="140">
        <v>1205.7483112699995</v>
      </c>
      <c r="AWJ71" s="123">
        <v>7.6817426462791008E-2</v>
      </c>
      <c r="AWK71" s="141" t="s">
        <v>84</v>
      </c>
      <c r="AWL71" s="103"/>
      <c r="AWM71" s="140">
        <v>1205.7483112699995</v>
      </c>
      <c r="AWN71" s="123">
        <v>7.6817426462791008E-2</v>
      </c>
      <c r="AWO71" s="141" t="s">
        <v>84</v>
      </c>
      <c r="AWP71" s="103"/>
      <c r="AWQ71" s="140">
        <v>1205.7483112699995</v>
      </c>
      <c r="AWR71" s="123">
        <v>7.6817426462791008E-2</v>
      </c>
      <c r="AWS71" s="141" t="s">
        <v>84</v>
      </c>
      <c r="AWT71" s="103"/>
      <c r="AWU71" s="140">
        <v>1205.7483112699995</v>
      </c>
      <c r="AWV71" s="123">
        <v>7.6817426462791008E-2</v>
      </c>
      <c r="AWW71" s="141" t="s">
        <v>84</v>
      </c>
      <c r="AWX71" s="103"/>
      <c r="AWY71" s="140">
        <v>1205.7483112699995</v>
      </c>
      <c r="AWZ71" s="123">
        <v>7.6817426462791008E-2</v>
      </c>
      <c r="AXA71" s="141" t="s">
        <v>84</v>
      </c>
      <c r="AXB71" s="103"/>
      <c r="AXC71" s="140">
        <v>1205.7483112699995</v>
      </c>
      <c r="AXD71" s="123">
        <v>7.6817426462791008E-2</v>
      </c>
      <c r="AXE71" s="141" t="s">
        <v>84</v>
      </c>
      <c r="AXF71" s="103"/>
      <c r="AXG71" s="140">
        <v>1205.7483112699995</v>
      </c>
      <c r="AXH71" s="123">
        <v>7.6817426462791008E-2</v>
      </c>
      <c r="AXI71" s="141" t="s">
        <v>84</v>
      </c>
      <c r="AXJ71" s="103"/>
      <c r="AXK71" s="140">
        <v>1205.7483112699995</v>
      </c>
      <c r="AXL71" s="123">
        <v>7.6817426462791008E-2</v>
      </c>
      <c r="AXM71" s="141" t="s">
        <v>84</v>
      </c>
      <c r="AXN71" s="103"/>
      <c r="AXO71" s="140">
        <v>1205.7483112699995</v>
      </c>
      <c r="AXP71" s="123">
        <v>7.6817426462791008E-2</v>
      </c>
      <c r="AXQ71" s="141" t="s">
        <v>84</v>
      </c>
      <c r="AXR71" s="103"/>
      <c r="AXS71" s="140">
        <v>1205.7483112699995</v>
      </c>
      <c r="AXT71" s="123">
        <v>7.6817426462791008E-2</v>
      </c>
      <c r="AXU71" s="141" t="s">
        <v>84</v>
      </c>
      <c r="AXV71" s="103"/>
      <c r="AXW71" s="140">
        <v>1205.7483112699995</v>
      </c>
      <c r="AXX71" s="123">
        <v>7.6817426462791008E-2</v>
      </c>
      <c r="AXY71" s="141" t="s">
        <v>84</v>
      </c>
      <c r="AXZ71" s="103"/>
      <c r="AYA71" s="140">
        <v>1205.7483112699995</v>
      </c>
      <c r="AYB71" s="123">
        <v>7.6817426462791008E-2</v>
      </c>
      <c r="AYC71" s="141" t="s">
        <v>84</v>
      </c>
      <c r="AYD71" s="103"/>
      <c r="AYE71" s="140">
        <v>1205.7483112699995</v>
      </c>
      <c r="AYF71" s="123">
        <v>7.6817426462791008E-2</v>
      </c>
      <c r="AYG71" s="141" t="s">
        <v>84</v>
      </c>
      <c r="AYH71" s="103"/>
      <c r="AYI71" s="140">
        <v>1205.7483112699995</v>
      </c>
      <c r="AYJ71" s="123">
        <v>7.6817426462791008E-2</v>
      </c>
      <c r="AYK71" s="141" t="s">
        <v>84</v>
      </c>
      <c r="AYL71" s="103"/>
      <c r="AYM71" s="140">
        <v>1205.7483112699995</v>
      </c>
      <c r="AYN71" s="123">
        <v>7.6817426462791008E-2</v>
      </c>
      <c r="AYO71" s="141" t="s">
        <v>84</v>
      </c>
      <c r="AYP71" s="103"/>
      <c r="AYQ71" s="140">
        <v>1205.7483112699995</v>
      </c>
      <c r="AYR71" s="123">
        <v>7.6817426462791008E-2</v>
      </c>
      <c r="AYS71" s="141" t="s">
        <v>84</v>
      </c>
      <c r="AYT71" s="103"/>
      <c r="AYU71" s="140">
        <v>1205.7483112699995</v>
      </c>
      <c r="AYV71" s="123">
        <v>7.6817426462791008E-2</v>
      </c>
      <c r="AYW71" s="141" t="s">
        <v>84</v>
      </c>
      <c r="AYX71" s="103"/>
      <c r="AYY71" s="140">
        <v>1205.7483112699995</v>
      </c>
      <c r="AYZ71" s="123">
        <v>7.6817426462791008E-2</v>
      </c>
      <c r="AZA71" s="141" t="s">
        <v>84</v>
      </c>
      <c r="AZB71" s="103"/>
      <c r="AZC71" s="140">
        <v>1205.7483112699995</v>
      </c>
      <c r="AZD71" s="123">
        <v>7.6817426462791008E-2</v>
      </c>
      <c r="AZE71" s="141" t="s">
        <v>84</v>
      </c>
      <c r="AZF71" s="103"/>
      <c r="AZG71" s="140">
        <v>1205.7483112699995</v>
      </c>
      <c r="AZH71" s="123">
        <v>7.6817426462791008E-2</v>
      </c>
      <c r="AZI71" s="141" t="s">
        <v>84</v>
      </c>
      <c r="AZJ71" s="103"/>
      <c r="AZK71" s="140">
        <v>1205.7483112699995</v>
      </c>
      <c r="AZL71" s="123">
        <v>7.6817426462791008E-2</v>
      </c>
      <c r="AZM71" s="141" t="s">
        <v>84</v>
      </c>
      <c r="AZN71" s="103"/>
      <c r="AZO71" s="140">
        <v>1205.7483112699995</v>
      </c>
      <c r="AZP71" s="123">
        <v>7.6817426462791008E-2</v>
      </c>
      <c r="AZQ71" s="141" t="s">
        <v>84</v>
      </c>
      <c r="AZR71" s="103"/>
      <c r="AZS71" s="140">
        <v>1205.7483112699995</v>
      </c>
      <c r="AZT71" s="123">
        <v>7.6817426462791008E-2</v>
      </c>
      <c r="AZU71" s="141" t="s">
        <v>84</v>
      </c>
      <c r="AZV71" s="103"/>
      <c r="AZW71" s="140">
        <v>1205.7483112699995</v>
      </c>
      <c r="AZX71" s="123">
        <v>7.6817426462791008E-2</v>
      </c>
      <c r="AZY71" s="141" t="s">
        <v>84</v>
      </c>
      <c r="AZZ71" s="103"/>
      <c r="BAA71" s="140">
        <v>1205.7483112699995</v>
      </c>
      <c r="BAB71" s="123">
        <v>7.6817426462791008E-2</v>
      </c>
      <c r="BAC71" s="141" t="s">
        <v>84</v>
      </c>
      <c r="BAD71" s="103"/>
      <c r="BAE71" s="140">
        <v>1205.7483112699995</v>
      </c>
      <c r="BAF71" s="123">
        <v>7.6817426462791008E-2</v>
      </c>
      <c r="BAG71" s="141" t="s">
        <v>84</v>
      </c>
      <c r="BAH71" s="103"/>
      <c r="BAI71" s="140">
        <v>1205.7483112699995</v>
      </c>
      <c r="BAJ71" s="123">
        <v>7.6817426462791008E-2</v>
      </c>
      <c r="BAK71" s="141" t="s">
        <v>84</v>
      </c>
      <c r="BAL71" s="103"/>
      <c r="BAM71" s="140">
        <v>1205.7483112699995</v>
      </c>
      <c r="BAN71" s="123">
        <v>7.6817426462791008E-2</v>
      </c>
      <c r="BAO71" s="141" t="s">
        <v>84</v>
      </c>
      <c r="BAP71" s="103"/>
      <c r="BAQ71" s="140">
        <v>1205.7483112699995</v>
      </c>
      <c r="BAR71" s="123">
        <v>7.6817426462791008E-2</v>
      </c>
      <c r="BAS71" s="141" t="s">
        <v>84</v>
      </c>
      <c r="BAT71" s="103"/>
      <c r="BAU71" s="140">
        <v>1205.7483112699995</v>
      </c>
      <c r="BAV71" s="123">
        <v>7.6817426462791008E-2</v>
      </c>
      <c r="BAW71" s="141" t="s">
        <v>84</v>
      </c>
      <c r="BAX71" s="103"/>
      <c r="BAY71" s="140">
        <v>1205.7483112699995</v>
      </c>
      <c r="BAZ71" s="123">
        <v>7.6817426462791008E-2</v>
      </c>
      <c r="BBA71" s="141" t="s">
        <v>84</v>
      </c>
      <c r="BBB71" s="103"/>
      <c r="BBC71" s="140">
        <v>1205.7483112699995</v>
      </c>
      <c r="BBD71" s="123">
        <v>7.6817426462791008E-2</v>
      </c>
      <c r="BBE71" s="141" t="s">
        <v>84</v>
      </c>
      <c r="BBF71" s="103"/>
      <c r="BBG71" s="140">
        <v>1205.7483112699995</v>
      </c>
      <c r="BBH71" s="123">
        <v>7.6817426462791008E-2</v>
      </c>
      <c r="BBI71" s="141" t="s">
        <v>84</v>
      </c>
      <c r="BBJ71" s="103"/>
      <c r="BBK71" s="140">
        <v>1205.7483112699995</v>
      </c>
      <c r="BBL71" s="123">
        <v>7.6817426462791008E-2</v>
      </c>
      <c r="BBM71" s="141" t="s">
        <v>84</v>
      </c>
      <c r="BBN71" s="103"/>
      <c r="BBO71" s="140">
        <v>1205.7483112699995</v>
      </c>
      <c r="BBP71" s="123">
        <v>7.6817426462791008E-2</v>
      </c>
      <c r="BBQ71" s="141" t="s">
        <v>84</v>
      </c>
      <c r="BBR71" s="103"/>
      <c r="BBS71" s="140">
        <v>1205.7483112699995</v>
      </c>
      <c r="BBT71" s="123">
        <v>7.6817426462791008E-2</v>
      </c>
      <c r="BBU71" s="141" t="s">
        <v>84</v>
      </c>
      <c r="BBV71" s="103"/>
      <c r="BBW71" s="140">
        <v>1205.7483112699995</v>
      </c>
      <c r="BBX71" s="123">
        <v>7.6817426462791008E-2</v>
      </c>
      <c r="BBY71" s="141" t="s">
        <v>84</v>
      </c>
      <c r="BBZ71" s="103"/>
      <c r="BCA71" s="140">
        <v>1205.7483112699995</v>
      </c>
      <c r="BCB71" s="123">
        <v>7.6817426462791008E-2</v>
      </c>
      <c r="BCC71" s="141" t="s">
        <v>84</v>
      </c>
      <c r="BCD71" s="103"/>
      <c r="BCE71" s="140">
        <v>1205.7483112699995</v>
      </c>
      <c r="BCF71" s="123">
        <v>7.6817426462791008E-2</v>
      </c>
      <c r="BCG71" s="141" t="s">
        <v>84</v>
      </c>
      <c r="BCH71" s="103"/>
      <c r="BCI71" s="140">
        <v>1205.7483112699995</v>
      </c>
      <c r="BCJ71" s="123">
        <v>7.6817426462791008E-2</v>
      </c>
      <c r="BCK71" s="141" t="s">
        <v>84</v>
      </c>
      <c r="BCL71" s="103"/>
      <c r="BCM71" s="140">
        <v>1205.7483112699995</v>
      </c>
      <c r="BCN71" s="123">
        <v>7.6817426462791008E-2</v>
      </c>
      <c r="BCO71" s="141" t="s">
        <v>84</v>
      </c>
      <c r="BCP71" s="103"/>
      <c r="BCQ71" s="140">
        <v>1205.7483112699995</v>
      </c>
      <c r="BCR71" s="123">
        <v>7.6817426462791008E-2</v>
      </c>
      <c r="BCS71" s="141" t="s">
        <v>84</v>
      </c>
      <c r="BCT71" s="103"/>
      <c r="BCU71" s="140">
        <v>1205.7483112699995</v>
      </c>
      <c r="BCV71" s="123">
        <v>7.6817426462791008E-2</v>
      </c>
      <c r="BCW71" s="141" t="s">
        <v>84</v>
      </c>
      <c r="BCX71" s="103"/>
      <c r="BCY71" s="140">
        <v>1205.7483112699995</v>
      </c>
      <c r="BCZ71" s="123">
        <v>7.6817426462791008E-2</v>
      </c>
      <c r="BDA71" s="141" t="s">
        <v>84</v>
      </c>
      <c r="BDB71" s="103"/>
      <c r="BDC71" s="140">
        <v>1205.7483112699995</v>
      </c>
      <c r="BDD71" s="123">
        <v>7.6817426462791008E-2</v>
      </c>
      <c r="BDE71" s="141" t="s">
        <v>84</v>
      </c>
      <c r="BDF71" s="103"/>
      <c r="BDG71" s="140">
        <v>1205.7483112699995</v>
      </c>
      <c r="BDH71" s="123">
        <v>7.6817426462791008E-2</v>
      </c>
      <c r="BDI71" s="141" t="s">
        <v>84</v>
      </c>
      <c r="BDJ71" s="103"/>
      <c r="BDK71" s="140">
        <v>1205.7483112699995</v>
      </c>
      <c r="BDL71" s="123">
        <v>7.6817426462791008E-2</v>
      </c>
      <c r="BDM71" s="141" t="s">
        <v>84</v>
      </c>
      <c r="BDN71" s="103"/>
      <c r="BDO71" s="140">
        <v>1205.7483112699995</v>
      </c>
      <c r="BDP71" s="123">
        <v>7.6817426462791008E-2</v>
      </c>
      <c r="BDQ71" s="141" t="s">
        <v>84</v>
      </c>
      <c r="BDR71" s="103"/>
      <c r="BDS71" s="140">
        <v>1205.7483112699995</v>
      </c>
      <c r="BDT71" s="123">
        <v>7.6817426462791008E-2</v>
      </c>
      <c r="BDU71" s="141" t="s">
        <v>84</v>
      </c>
      <c r="BDV71" s="103"/>
      <c r="BDW71" s="140">
        <v>1205.7483112699995</v>
      </c>
      <c r="BDX71" s="123">
        <v>7.6817426462791008E-2</v>
      </c>
      <c r="BDY71" s="141" t="s">
        <v>84</v>
      </c>
      <c r="BDZ71" s="103"/>
      <c r="BEA71" s="140">
        <v>1205.7483112699995</v>
      </c>
      <c r="BEB71" s="123">
        <v>7.6817426462791008E-2</v>
      </c>
      <c r="BEC71" s="141" t="s">
        <v>84</v>
      </c>
      <c r="BED71" s="103"/>
      <c r="BEE71" s="140">
        <v>1205.7483112699995</v>
      </c>
      <c r="BEF71" s="123">
        <v>7.6817426462791008E-2</v>
      </c>
      <c r="BEG71" s="141" t="s">
        <v>84</v>
      </c>
      <c r="BEH71" s="103"/>
      <c r="BEI71" s="140">
        <v>1205.7483112699995</v>
      </c>
      <c r="BEJ71" s="123">
        <v>7.6817426462791008E-2</v>
      </c>
      <c r="BEK71" s="141" t="s">
        <v>84</v>
      </c>
      <c r="BEL71" s="103"/>
      <c r="BEM71" s="140">
        <v>1205.7483112699995</v>
      </c>
      <c r="BEN71" s="123">
        <v>7.6817426462791008E-2</v>
      </c>
      <c r="BEO71" s="141" t="s">
        <v>84</v>
      </c>
      <c r="BEP71" s="103"/>
      <c r="BEQ71" s="140">
        <v>1205.7483112699995</v>
      </c>
      <c r="BER71" s="123">
        <v>7.6817426462791008E-2</v>
      </c>
      <c r="BES71" s="141" t="s">
        <v>84</v>
      </c>
      <c r="BET71" s="103"/>
      <c r="BEU71" s="140">
        <v>1205.7483112699995</v>
      </c>
      <c r="BEV71" s="123">
        <v>7.6817426462791008E-2</v>
      </c>
      <c r="BEW71" s="141" t="s">
        <v>84</v>
      </c>
      <c r="BEX71" s="103"/>
      <c r="BEY71" s="140">
        <v>1205.7483112699995</v>
      </c>
      <c r="BEZ71" s="123">
        <v>7.6817426462791008E-2</v>
      </c>
      <c r="BFA71" s="141" t="s">
        <v>84</v>
      </c>
      <c r="BFB71" s="103"/>
      <c r="BFC71" s="140">
        <v>1205.7483112699995</v>
      </c>
      <c r="BFD71" s="123">
        <v>7.6817426462791008E-2</v>
      </c>
      <c r="BFE71" s="141" t="s">
        <v>84</v>
      </c>
      <c r="BFF71" s="103"/>
      <c r="BFG71" s="140">
        <v>1205.7483112699995</v>
      </c>
      <c r="BFH71" s="123">
        <v>7.6817426462791008E-2</v>
      </c>
      <c r="BFI71" s="141" t="s">
        <v>84</v>
      </c>
      <c r="BFJ71" s="103"/>
      <c r="BFK71" s="140">
        <v>1205.7483112699995</v>
      </c>
      <c r="BFL71" s="123">
        <v>7.6817426462791008E-2</v>
      </c>
      <c r="BFM71" s="141" t="s">
        <v>84</v>
      </c>
      <c r="BFN71" s="103"/>
      <c r="BFO71" s="140">
        <v>1205.7483112699995</v>
      </c>
      <c r="BFP71" s="123">
        <v>7.6817426462791008E-2</v>
      </c>
      <c r="BFQ71" s="141" t="s">
        <v>84</v>
      </c>
      <c r="BFR71" s="103"/>
      <c r="BFS71" s="140">
        <v>1205.7483112699995</v>
      </c>
      <c r="BFT71" s="123">
        <v>7.6817426462791008E-2</v>
      </c>
      <c r="BFU71" s="141" t="s">
        <v>84</v>
      </c>
      <c r="BFV71" s="103"/>
      <c r="BFW71" s="140">
        <v>1205.7483112699995</v>
      </c>
      <c r="BFX71" s="123">
        <v>7.6817426462791008E-2</v>
      </c>
      <c r="BFY71" s="141" t="s">
        <v>84</v>
      </c>
      <c r="BFZ71" s="103"/>
      <c r="BGA71" s="140">
        <v>1205.7483112699995</v>
      </c>
      <c r="BGB71" s="123">
        <v>7.6817426462791008E-2</v>
      </c>
      <c r="BGC71" s="141" t="s">
        <v>84</v>
      </c>
      <c r="BGD71" s="103"/>
      <c r="BGE71" s="140">
        <v>1205.7483112699995</v>
      </c>
      <c r="BGF71" s="123">
        <v>7.6817426462791008E-2</v>
      </c>
      <c r="BGG71" s="141" t="s">
        <v>84</v>
      </c>
      <c r="BGH71" s="103"/>
      <c r="BGI71" s="140">
        <v>1205.7483112699995</v>
      </c>
      <c r="BGJ71" s="123">
        <v>7.6817426462791008E-2</v>
      </c>
      <c r="BGK71" s="141" t="s">
        <v>84</v>
      </c>
      <c r="BGL71" s="103"/>
      <c r="BGM71" s="140">
        <v>1205.7483112699995</v>
      </c>
      <c r="BGN71" s="123">
        <v>7.6817426462791008E-2</v>
      </c>
      <c r="BGO71" s="141" t="s">
        <v>84</v>
      </c>
      <c r="BGP71" s="103"/>
      <c r="BGQ71" s="140">
        <v>1205.7483112699995</v>
      </c>
      <c r="BGR71" s="123">
        <v>7.6817426462791008E-2</v>
      </c>
      <c r="BGS71" s="141" t="s">
        <v>84</v>
      </c>
      <c r="BGT71" s="103"/>
      <c r="BGU71" s="140">
        <v>1205.7483112699995</v>
      </c>
      <c r="BGV71" s="123">
        <v>7.6817426462791008E-2</v>
      </c>
      <c r="BGW71" s="141" t="s">
        <v>84</v>
      </c>
      <c r="BGX71" s="103"/>
      <c r="BGY71" s="140">
        <v>1205.7483112699995</v>
      </c>
      <c r="BGZ71" s="123">
        <v>7.6817426462791008E-2</v>
      </c>
      <c r="BHA71" s="141" t="s">
        <v>84</v>
      </c>
      <c r="BHB71" s="103"/>
      <c r="BHC71" s="140">
        <v>1205.7483112699995</v>
      </c>
      <c r="BHD71" s="123">
        <v>7.6817426462791008E-2</v>
      </c>
      <c r="BHE71" s="141" t="s">
        <v>84</v>
      </c>
      <c r="BHF71" s="103"/>
      <c r="BHG71" s="140">
        <v>1205.7483112699995</v>
      </c>
      <c r="BHH71" s="123">
        <v>7.6817426462791008E-2</v>
      </c>
      <c r="BHI71" s="141" t="s">
        <v>84</v>
      </c>
      <c r="BHJ71" s="103"/>
      <c r="BHK71" s="140">
        <v>1205.7483112699995</v>
      </c>
      <c r="BHL71" s="123">
        <v>7.6817426462791008E-2</v>
      </c>
      <c r="BHM71" s="141" t="s">
        <v>84</v>
      </c>
      <c r="BHN71" s="103"/>
      <c r="BHO71" s="140">
        <v>1205.7483112699995</v>
      </c>
      <c r="BHP71" s="123">
        <v>7.6817426462791008E-2</v>
      </c>
      <c r="BHQ71" s="141" t="s">
        <v>84</v>
      </c>
      <c r="BHR71" s="103"/>
      <c r="BHS71" s="140">
        <v>1205.7483112699995</v>
      </c>
      <c r="BHT71" s="123">
        <v>7.6817426462791008E-2</v>
      </c>
      <c r="BHU71" s="141" t="s">
        <v>84</v>
      </c>
      <c r="BHV71" s="103"/>
      <c r="BHW71" s="140">
        <v>1205.7483112699995</v>
      </c>
      <c r="BHX71" s="123">
        <v>7.6817426462791008E-2</v>
      </c>
      <c r="BHY71" s="141" t="s">
        <v>84</v>
      </c>
      <c r="BHZ71" s="103"/>
      <c r="BIA71" s="140">
        <v>1205.7483112699995</v>
      </c>
      <c r="BIB71" s="123">
        <v>7.6817426462791008E-2</v>
      </c>
      <c r="BIC71" s="141" t="s">
        <v>84</v>
      </c>
      <c r="BID71" s="103"/>
      <c r="BIE71" s="140">
        <v>1205.7483112699995</v>
      </c>
      <c r="BIF71" s="123">
        <v>7.6817426462791008E-2</v>
      </c>
      <c r="BIG71" s="141" t="s">
        <v>84</v>
      </c>
      <c r="BIH71" s="103"/>
      <c r="BII71" s="140">
        <v>1205.7483112699995</v>
      </c>
      <c r="BIJ71" s="123">
        <v>7.6817426462791008E-2</v>
      </c>
      <c r="BIK71" s="141" t="s">
        <v>84</v>
      </c>
      <c r="BIL71" s="103"/>
      <c r="BIM71" s="140">
        <v>1205.7483112699995</v>
      </c>
      <c r="BIN71" s="123">
        <v>7.6817426462791008E-2</v>
      </c>
      <c r="BIO71" s="141" t="s">
        <v>84</v>
      </c>
      <c r="BIP71" s="103"/>
      <c r="BIQ71" s="140">
        <v>1205.7483112699995</v>
      </c>
      <c r="BIR71" s="123">
        <v>7.6817426462791008E-2</v>
      </c>
      <c r="BIS71" s="141" t="s">
        <v>84</v>
      </c>
      <c r="BIT71" s="103"/>
      <c r="BIU71" s="140">
        <v>1205.7483112699995</v>
      </c>
      <c r="BIV71" s="123">
        <v>7.6817426462791008E-2</v>
      </c>
      <c r="BIW71" s="141" t="s">
        <v>84</v>
      </c>
      <c r="BIX71" s="103"/>
      <c r="BIY71" s="140">
        <v>1205.7483112699995</v>
      </c>
      <c r="BIZ71" s="123">
        <v>7.6817426462791008E-2</v>
      </c>
      <c r="BJA71" s="141" t="s">
        <v>84</v>
      </c>
      <c r="BJB71" s="103"/>
      <c r="BJC71" s="140">
        <v>1205.7483112699995</v>
      </c>
      <c r="BJD71" s="123">
        <v>7.6817426462791008E-2</v>
      </c>
      <c r="BJE71" s="141" t="s">
        <v>84</v>
      </c>
      <c r="BJF71" s="103"/>
      <c r="BJG71" s="140">
        <v>1205.7483112699995</v>
      </c>
      <c r="BJH71" s="123">
        <v>7.6817426462791008E-2</v>
      </c>
      <c r="BJI71" s="141" t="s">
        <v>84</v>
      </c>
      <c r="BJJ71" s="103"/>
      <c r="BJK71" s="140">
        <v>1205.7483112699995</v>
      </c>
      <c r="BJL71" s="123">
        <v>7.6817426462791008E-2</v>
      </c>
      <c r="BJM71" s="141" t="s">
        <v>84</v>
      </c>
      <c r="BJN71" s="103"/>
      <c r="BJO71" s="140">
        <v>1205.7483112699995</v>
      </c>
      <c r="BJP71" s="123">
        <v>7.6817426462791008E-2</v>
      </c>
      <c r="BJQ71" s="141" t="s">
        <v>84</v>
      </c>
      <c r="BJR71" s="103"/>
      <c r="BJS71" s="140">
        <v>1205.7483112699995</v>
      </c>
      <c r="BJT71" s="123">
        <v>7.6817426462791008E-2</v>
      </c>
      <c r="BJU71" s="141" t="s">
        <v>84</v>
      </c>
      <c r="BJV71" s="103"/>
      <c r="BJW71" s="140">
        <v>1205.7483112699995</v>
      </c>
      <c r="BJX71" s="123">
        <v>7.6817426462791008E-2</v>
      </c>
      <c r="BJY71" s="141" t="s">
        <v>84</v>
      </c>
      <c r="BJZ71" s="103"/>
      <c r="BKA71" s="140">
        <v>1205.7483112699995</v>
      </c>
      <c r="BKB71" s="123">
        <v>7.6817426462791008E-2</v>
      </c>
      <c r="BKC71" s="141" t="s">
        <v>84</v>
      </c>
      <c r="BKD71" s="103"/>
      <c r="BKE71" s="140">
        <v>1205.7483112699995</v>
      </c>
      <c r="BKF71" s="123">
        <v>7.6817426462791008E-2</v>
      </c>
      <c r="BKG71" s="141" t="s">
        <v>84</v>
      </c>
      <c r="BKH71" s="103"/>
      <c r="BKI71" s="140">
        <v>1205.7483112699995</v>
      </c>
      <c r="BKJ71" s="123">
        <v>7.6817426462791008E-2</v>
      </c>
      <c r="BKK71" s="141" t="s">
        <v>84</v>
      </c>
      <c r="BKL71" s="103"/>
      <c r="BKM71" s="140">
        <v>1205.7483112699995</v>
      </c>
      <c r="BKN71" s="123">
        <v>7.6817426462791008E-2</v>
      </c>
      <c r="BKO71" s="141" t="s">
        <v>84</v>
      </c>
      <c r="BKP71" s="103"/>
      <c r="BKQ71" s="140">
        <v>1205.7483112699995</v>
      </c>
      <c r="BKR71" s="123">
        <v>7.6817426462791008E-2</v>
      </c>
      <c r="BKS71" s="141" t="s">
        <v>84</v>
      </c>
      <c r="BKT71" s="103"/>
      <c r="BKU71" s="140">
        <v>1205.7483112699995</v>
      </c>
      <c r="BKV71" s="123">
        <v>7.6817426462791008E-2</v>
      </c>
      <c r="BKW71" s="141" t="s">
        <v>84</v>
      </c>
      <c r="BKX71" s="103"/>
      <c r="BKY71" s="140">
        <v>1205.7483112699995</v>
      </c>
      <c r="BKZ71" s="123">
        <v>7.6817426462791008E-2</v>
      </c>
      <c r="BLA71" s="141" t="s">
        <v>84</v>
      </c>
      <c r="BLB71" s="103"/>
      <c r="BLC71" s="140">
        <v>1205.7483112699995</v>
      </c>
      <c r="BLD71" s="123">
        <v>7.6817426462791008E-2</v>
      </c>
      <c r="BLE71" s="141" t="s">
        <v>84</v>
      </c>
      <c r="BLF71" s="103"/>
      <c r="BLG71" s="140">
        <v>1205.7483112699995</v>
      </c>
      <c r="BLH71" s="123">
        <v>7.6817426462791008E-2</v>
      </c>
      <c r="BLI71" s="141" t="s">
        <v>84</v>
      </c>
      <c r="BLJ71" s="103"/>
      <c r="BLK71" s="140">
        <v>1205.7483112699995</v>
      </c>
      <c r="BLL71" s="123">
        <v>7.6817426462791008E-2</v>
      </c>
      <c r="BLM71" s="141" t="s">
        <v>84</v>
      </c>
      <c r="BLN71" s="103"/>
      <c r="BLO71" s="140">
        <v>1205.7483112699995</v>
      </c>
      <c r="BLP71" s="123">
        <v>7.6817426462791008E-2</v>
      </c>
      <c r="BLQ71" s="141" t="s">
        <v>84</v>
      </c>
      <c r="BLR71" s="103"/>
      <c r="BLS71" s="140">
        <v>1205.7483112699995</v>
      </c>
      <c r="BLT71" s="123">
        <v>7.6817426462791008E-2</v>
      </c>
      <c r="BLU71" s="141" t="s">
        <v>84</v>
      </c>
      <c r="BLV71" s="103"/>
      <c r="BLW71" s="140">
        <v>1205.7483112699995</v>
      </c>
      <c r="BLX71" s="123">
        <v>7.6817426462791008E-2</v>
      </c>
      <c r="BLY71" s="141" t="s">
        <v>84</v>
      </c>
      <c r="BLZ71" s="103"/>
      <c r="BMA71" s="140">
        <v>1205.7483112699995</v>
      </c>
      <c r="BMB71" s="123">
        <v>7.6817426462791008E-2</v>
      </c>
      <c r="BMC71" s="141" t="s">
        <v>84</v>
      </c>
      <c r="BMD71" s="103"/>
      <c r="BME71" s="140">
        <v>1205.7483112699995</v>
      </c>
      <c r="BMF71" s="123">
        <v>7.6817426462791008E-2</v>
      </c>
      <c r="BMG71" s="141" t="s">
        <v>84</v>
      </c>
      <c r="BMH71" s="103"/>
      <c r="BMI71" s="140">
        <v>1205.7483112699995</v>
      </c>
      <c r="BMJ71" s="123">
        <v>7.6817426462791008E-2</v>
      </c>
      <c r="BMK71" s="141" t="s">
        <v>84</v>
      </c>
      <c r="BML71" s="103"/>
      <c r="BMM71" s="140">
        <v>1205.7483112699995</v>
      </c>
      <c r="BMN71" s="123">
        <v>7.6817426462791008E-2</v>
      </c>
      <c r="BMO71" s="141" t="s">
        <v>84</v>
      </c>
      <c r="BMP71" s="103"/>
      <c r="BMQ71" s="140">
        <v>1205.7483112699995</v>
      </c>
      <c r="BMR71" s="123">
        <v>7.6817426462791008E-2</v>
      </c>
      <c r="BMS71" s="141" t="s">
        <v>84</v>
      </c>
      <c r="BMT71" s="103"/>
      <c r="BMU71" s="140">
        <v>1205.7483112699995</v>
      </c>
      <c r="BMV71" s="123">
        <v>7.6817426462791008E-2</v>
      </c>
      <c r="BMW71" s="141" t="s">
        <v>84</v>
      </c>
      <c r="BMX71" s="103"/>
      <c r="BMY71" s="140">
        <v>1205.7483112699995</v>
      </c>
      <c r="BMZ71" s="123">
        <v>7.6817426462791008E-2</v>
      </c>
      <c r="BNA71" s="141" t="s">
        <v>84</v>
      </c>
      <c r="BNB71" s="103"/>
      <c r="BNC71" s="140">
        <v>1205.7483112699995</v>
      </c>
      <c r="BND71" s="123">
        <v>7.6817426462791008E-2</v>
      </c>
      <c r="BNE71" s="141" t="s">
        <v>84</v>
      </c>
      <c r="BNF71" s="103"/>
      <c r="BNG71" s="140">
        <v>1205.7483112699995</v>
      </c>
      <c r="BNH71" s="123">
        <v>7.6817426462791008E-2</v>
      </c>
      <c r="BNI71" s="141" t="s">
        <v>84</v>
      </c>
      <c r="BNJ71" s="103"/>
      <c r="BNK71" s="140">
        <v>1205.7483112699995</v>
      </c>
      <c r="BNL71" s="123">
        <v>7.6817426462791008E-2</v>
      </c>
      <c r="BNM71" s="141" t="s">
        <v>84</v>
      </c>
      <c r="BNN71" s="103"/>
      <c r="BNO71" s="140">
        <v>1205.7483112699995</v>
      </c>
      <c r="BNP71" s="123">
        <v>7.6817426462791008E-2</v>
      </c>
      <c r="BNQ71" s="141" t="s">
        <v>84</v>
      </c>
      <c r="BNR71" s="103"/>
      <c r="BNS71" s="140">
        <v>1205.7483112699995</v>
      </c>
      <c r="BNT71" s="123">
        <v>7.6817426462791008E-2</v>
      </c>
      <c r="BNU71" s="141" t="s">
        <v>84</v>
      </c>
      <c r="BNV71" s="103"/>
      <c r="BNW71" s="140">
        <v>1205.7483112699995</v>
      </c>
      <c r="BNX71" s="123">
        <v>7.6817426462791008E-2</v>
      </c>
      <c r="BNY71" s="141" t="s">
        <v>84</v>
      </c>
      <c r="BNZ71" s="103"/>
      <c r="BOA71" s="140">
        <v>1205.7483112699995</v>
      </c>
      <c r="BOB71" s="123">
        <v>7.6817426462791008E-2</v>
      </c>
      <c r="BOC71" s="141" t="s">
        <v>84</v>
      </c>
      <c r="BOD71" s="103"/>
      <c r="BOE71" s="140">
        <v>1205.7483112699995</v>
      </c>
      <c r="BOF71" s="123">
        <v>7.6817426462791008E-2</v>
      </c>
      <c r="BOG71" s="141" t="s">
        <v>84</v>
      </c>
      <c r="BOH71" s="103"/>
      <c r="BOI71" s="140">
        <v>1205.7483112699995</v>
      </c>
      <c r="BOJ71" s="123">
        <v>7.6817426462791008E-2</v>
      </c>
      <c r="BOK71" s="141" t="s">
        <v>84</v>
      </c>
      <c r="BOL71" s="103"/>
      <c r="BOM71" s="140">
        <v>1205.7483112699995</v>
      </c>
      <c r="BON71" s="123">
        <v>7.6817426462791008E-2</v>
      </c>
      <c r="BOO71" s="141" t="s">
        <v>84</v>
      </c>
      <c r="BOP71" s="103"/>
      <c r="BOQ71" s="140">
        <v>1205.7483112699995</v>
      </c>
      <c r="BOR71" s="123">
        <v>7.6817426462791008E-2</v>
      </c>
      <c r="BOS71" s="141" t="s">
        <v>84</v>
      </c>
      <c r="BOT71" s="103"/>
      <c r="BOU71" s="140">
        <v>1205.7483112699995</v>
      </c>
      <c r="BOV71" s="123">
        <v>7.6817426462791008E-2</v>
      </c>
      <c r="BOW71" s="141" t="s">
        <v>84</v>
      </c>
      <c r="BOX71" s="103"/>
      <c r="BOY71" s="140">
        <v>1205.7483112699995</v>
      </c>
      <c r="BOZ71" s="123">
        <v>7.6817426462791008E-2</v>
      </c>
      <c r="BPA71" s="141" t="s">
        <v>84</v>
      </c>
      <c r="BPB71" s="103"/>
      <c r="BPC71" s="140">
        <v>1205.7483112699995</v>
      </c>
      <c r="BPD71" s="123">
        <v>7.6817426462791008E-2</v>
      </c>
      <c r="BPE71" s="141" t="s">
        <v>84</v>
      </c>
      <c r="BPF71" s="103"/>
      <c r="BPG71" s="140">
        <v>1205.7483112699995</v>
      </c>
      <c r="BPH71" s="123">
        <v>7.6817426462791008E-2</v>
      </c>
      <c r="BPI71" s="141" t="s">
        <v>84</v>
      </c>
      <c r="BPJ71" s="103"/>
      <c r="BPK71" s="140">
        <v>1205.7483112699995</v>
      </c>
      <c r="BPL71" s="123">
        <v>7.6817426462791008E-2</v>
      </c>
      <c r="BPM71" s="141" t="s">
        <v>84</v>
      </c>
      <c r="BPN71" s="103"/>
      <c r="BPO71" s="140">
        <v>1205.7483112699995</v>
      </c>
      <c r="BPP71" s="123">
        <v>7.6817426462791008E-2</v>
      </c>
      <c r="BPQ71" s="141" t="s">
        <v>84</v>
      </c>
      <c r="BPR71" s="103"/>
      <c r="BPS71" s="140">
        <v>1205.7483112699995</v>
      </c>
      <c r="BPT71" s="123">
        <v>7.6817426462791008E-2</v>
      </c>
      <c r="BPU71" s="141" t="s">
        <v>84</v>
      </c>
      <c r="BPV71" s="103"/>
      <c r="BPW71" s="140">
        <v>1205.7483112699995</v>
      </c>
      <c r="BPX71" s="123">
        <v>7.6817426462791008E-2</v>
      </c>
      <c r="BPY71" s="141" t="s">
        <v>84</v>
      </c>
      <c r="BPZ71" s="103"/>
      <c r="BQA71" s="140">
        <v>1205.7483112699995</v>
      </c>
      <c r="BQB71" s="123">
        <v>7.6817426462791008E-2</v>
      </c>
      <c r="BQC71" s="141" t="s">
        <v>84</v>
      </c>
      <c r="BQD71" s="103"/>
      <c r="BQE71" s="140">
        <v>1205.7483112699995</v>
      </c>
      <c r="BQF71" s="123">
        <v>7.6817426462791008E-2</v>
      </c>
      <c r="BQG71" s="141" t="s">
        <v>84</v>
      </c>
      <c r="BQH71" s="103"/>
      <c r="BQI71" s="140">
        <v>1205.7483112699995</v>
      </c>
      <c r="BQJ71" s="123">
        <v>7.6817426462791008E-2</v>
      </c>
      <c r="BQK71" s="141" t="s">
        <v>84</v>
      </c>
      <c r="BQL71" s="103"/>
      <c r="BQM71" s="140">
        <v>1205.7483112699995</v>
      </c>
      <c r="BQN71" s="123">
        <v>7.6817426462791008E-2</v>
      </c>
      <c r="BQO71" s="141" t="s">
        <v>84</v>
      </c>
      <c r="BQP71" s="103"/>
      <c r="BQQ71" s="140">
        <v>1205.7483112699995</v>
      </c>
      <c r="BQR71" s="123">
        <v>7.6817426462791008E-2</v>
      </c>
      <c r="BQS71" s="141" t="s">
        <v>84</v>
      </c>
      <c r="BQT71" s="103"/>
      <c r="BQU71" s="140">
        <v>1205.7483112699995</v>
      </c>
      <c r="BQV71" s="123">
        <v>7.6817426462791008E-2</v>
      </c>
      <c r="BQW71" s="141" t="s">
        <v>84</v>
      </c>
      <c r="BQX71" s="103"/>
      <c r="BQY71" s="140">
        <v>1205.7483112699995</v>
      </c>
      <c r="BQZ71" s="123">
        <v>7.6817426462791008E-2</v>
      </c>
      <c r="BRA71" s="141" t="s">
        <v>84</v>
      </c>
      <c r="BRB71" s="103"/>
      <c r="BRC71" s="140">
        <v>1205.7483112699995</v>
      </c>
      <c r="BRD71" s="123">
        <v>7.6817426462791008E-2</v>
      </c>
      <c r="BRE71" s="141" t="s">
        <v>84</v>
      </c>
      <c r="BRF71" s="103"/>
      <c r="BRG71" s="140">
        <v>1205.7483112699995</v>
      </c>
      <c r="BRH71" s="123">
        <v>7.6817426462791008E-2</v>
      </c>
      <c r="BRI71" s="141" t="s">
        <v>84</v>
      </c>
      <c r="BRJ71" s="103"/>
      <c r="BRK71" s="140">
        <v>1205.7483112699995</v>
      </c>
      <c r="BRL71" s="123">
        <v>7.6817426462791008E-2</v>
      </c>
      <c r="BRM71" s="141" t="s">
        <v>84</v>
      </c>
      <c r="BRN71" s="103"/>
      <c r="BRO71" s="140">
        <v>1205.7483112699995</v>
      </c>
      <c r="BRP71" s="123">
        <v>7.6817426462791008E-2</v>
      </c>
      <c r="BRQ71" s="141" t="s">
        <v>84</v>
      </c>
      <c r="BRR71" s="103"/>
      <c r="BRS71" s="140">
        <v>1205.7483112699995</v>
      </c>
      <c r="BRT71" s="123">
        <v>7.6817426462791008E-2</v>
      </c>
      <c r="BRU71" s="141" t="s">
        <v>84</v>
      </c>
      <c r="BRV71" s="103"/>
      <c r="BRW71" s="140">
        <v>1205.7483112699995</v>
      </c>
      <c r="BRX71" s="123">
        <v>7.6817426462791008E-2</v>
      </c>
      <c r="BRY71" s="141" t="s">
        <v>84</v>
      </c>
      <c r="BRZ71" s="103"/>
      <c r="BSA71" s="140">
        <v>1205.7483112699995</v>
      </c>
      <c r="BSB71" s="123">
        <v>7.6817426462791008E-2</v>
      </c>
      <c r="BSC71" s="141" t="s">
        <v>84</v>
      </c>
      <c r="BSD71" s="103"/>
      <c r="BSE71" s="140">
        <v>1205.7483112699995</v>
      </c>
      <c r="BSF71" s="123">
        <v>7.6817426462791008E-2</v>
      </c>
      <c r="BSG71" s="141" t="s">
        <v>84</v>
      </c>
      <c r="BSH71" s="103"/>
      <c r="BSI71" s="140">
        <v>1205.7483112699995</v>
      </c>
      <c r="BSJ71" s="123">
        <v>7.6817426462791008E-2</v>
      </c>
      <c r="BSK71" s="141" t="s">
        <v>84</v>
      </c>
      <c r="BSL71" s="103"/>
      <c r="BSM71" s="140">
        <v>1205.7483112699995</v>
      </c>
      <c r="BSN71" s="123">
        <v>7.6817426462791008E-2</v>
      </c>
      <c r="BSO71" s="141" t="s">
        <v>84</v>
      </c>
      <c r="BSP71" s="103"/>
      <c r="BSQ71" s="140">
        <v>1205.7483112699995</v>
      </c>
      <c r="BSR71" s="123">
        <v>7.6817426462791008E-2</v>
      </c>
      <c r="BSS71" s="141" t="s">
        <v>84</v>
      </c>
      <c r="BST71" s="103"/>
      <c r="BSU71" s="140">
        <v>1205.7483112699995</v>
      </c>
      <c r="BSV71" s="123">
        <v>7.6817426462791008E-2</v>
      </c>
      <c r="BSW71" s="141" t="s">
        <v>84</v>
      </c>
      <c r="BSX71" s="103"/>
      <c r="BSY71" s="140">
        <v>1205.7483112699995</v>
      </c>
      <c r="BSZ71" s="123">
        <v>7.6817426462791008E-2</v>
      </c>
      <c r="BTA71" s="141" t="s">
        <v>84</v>
      </c>
      <c r="BTB71" s="103"/>
      <c r="BTC71" s="140">
        <v>1205.7483112699995</v>
      </c>
      <c r="BTD71" s="123">
        <v>7.6817426462791008E-2</v>
      </c>
      <c r="BTE71" s="141" t="s">
        <v>84</v>
      </c>
      <c r="BTF71" s="103"/>
      <c r="BTG71" s="140">
        <v>1205.7483112699995</v>
      </c>
      <c r="BTH71" s="123">
        <v>7.6817426462791008E-2</v>
      </c>
      <c r="BTI71" s="141" t="s">
        <v>84</v>
      </c>
      <c r="BTJ71" s="103"/>
      <c r="BTK71" s="140">
        <v>1205.7483112699995</v>
      </c>
      <c r="BTL71" s="123">
        <v>7.6817426462791008E-2</v>
      </c>
      <c r="BTM71" s="141" t="s">
        <v>84</v>
      </c>
      <c r="BTN71" s="103"/>
      <c r="BTO71" s="140">
        <v>1205.7483112699995</v>
      </c>
      <c r="BTP71" s="123">
        <v>7.6817426462791008E-2</v>
      </c>
      <c r="BTQ71" s="141" t="s">
        <v>84</v>
      </c>
      <c r="BTR71" s="103"/>
      <c r="BTS71" s="140">
        <v>1205.7483112699995</v>
      </c>
      <c r="BTT71" s="123">
        <v>7.6817426462791008E-2</v>
      </c>
      <c r="BTU71" s="141" t="s">
        <v>84</v>
      </c>
      <c r="BTV71" s="103"/>
      <c r="BTW71" s="140">
        <v>1205.7483112699995</v>
      </c>
      <c r="BTX71" s="123">
        <v>7.6817426462791008E-2</v>
      </c>
      <c r="BTY71" s="141" t="s">
        <v>84</v>
      </c>
      <c r="BTZ71" s="103"/>
      <c r="BUA71" s="140">
        <v>1205.7483112699995</v>
      </c>
      <c r="BUB71" s="123">
        <v>7.6817426462791008E-2</v>
      </c>
      <c r="BUC71" s="141" t="s">
        <v>84</v>
      </c>
      <c r="BUD71" s="103"/>
      <c r="BUE71" s="140">
        <v>1205.7483112699995</v>
      </c>
      <c r="BUF71" s="123">
        <v>7.6817426462791008E-2</v>
      </c>
      <c r="BUG71" s="141" t="s">
        <v>84</v>
      </c>
      <c r="BUH71" s="103"/>
      <c r="BUI71" s="140">
        <v>1205.7483112699995</v>
      </c>
      <c r="BUJ71" s="123">
        <v>7.6817426462791008E-2</v>
      </c>
      <c r="BUK71" s="141" t="s">
        <v>84</v>
      </c>
      <c r="BUL71" s="103"/>
      <c r="BUM71" s="140">
        <v>1205.7483112699995</v>
      </c>
      <c r="BUN71" s="123">
        <v>7.6817426462791008E-2</v>
      </c>
      <c r="BUO71" s="141" t="s">
        <v>84</v>
      </c>
      <c r="BUP71" s="103"/>
      <c r="BUQ71" s="140">
        <v>1205.7483112699995</v>
      </c>
      <c r="BUR71" s="123">
        <v>7.6817426462791008E-2</v>
      </c>
      <c r="BUS71" s="141" t="s">
        <v>84</v>
      </c>
      <c r="BUT71" s="103"/>
      <c r="BUU71" s="140">
        <v>1205.7483112699995</v>
      </c>
      <c r="BUV71" s="123">
        <v>7.6817426462791008E-2</v>
      </c>
      <c r="BUW71" s="141" t="s">
        <v>84</v>
      </c>
      <c r="BUX71" s="103"/>
      <c r="BUY71" s="140">
        <v>1205.7483112699995</v>
      </c>
      <c r="BUZ71" s="123">
        <v>7.6817426462791008E-2</v>
      </c>
      <c r="BVA71" s="141" t="s">
        <v>84</v>
      </c>
      <c r="BVB71" s="103"/>
      <c r="BVC71" s="140">
        <v>1205.7483112699995</v>
      </c>
      <c r="BVD71" s="123">
        <v>7.6817426462791008E-2</v>
      </c>
      <c r="BVE71" s="141" t="s">
        <v>84</v>
      </c>
      <c r="BVF71" s="103"/>
      <c r="BVG71" s="140">
        <v>1205.7483112699995</v>
      </c>
      <c r="BVH71" s="123">
        <v>7.6817426462791008E-2</v>
      </c>
      <c r="BVI71" s="141" t="s">
        <v>84</v>
      </c>
      <c r="BVJ71" s="103"/>
      <c r="BVK71" s="140">
        <v>1205.7483112699995</v>
      </c>
      <c r="BVL71" s="123">
        <v>7.6817426462791008E-2</v>
      </c>
      <c r="BVM71" s="141" t="s">
        <v>84</v>
      </c>
      <c r="BVN71" s="103"/>
      <c r="BVO71" s="140">
        <v>1205.7483112699995</v>
      </c>
      <c r="BVP71" s="123">
        <v>7.6817426462791008E-2</v>
      </c>
      <c r="BVQ71" s="141" t="s">
        <v>84</v>
      </c>
      <c r="BVR71" s="103"/>
      <c r="BVS71" s="140">
        <v>1205.7483112699995</v>
      </c>
      <c r="BVT71" s="123">
        <v>7.6817426462791008E-2</v>
      </c>
      <c r="BVU71" s="141" t="s">
        <v>84</v>
      </c>
      <c r="BVV71" s="103"/>
      <c r="BVW71" s="140">
        <v>1205.7483112699995</v>
      </c>
      <c r="BVX71" s="123">
        <v>7.6817426462791008E-2</v>
      </c>
      <c r="BVY71" s="141" t="s">
        <v>84</v>
      </c>
      <c r="BVZ71" s="103"/>
      <c r="BWA71" s="140">
        <v>1205.7483112699995</v>
      </c>
      <c r="BWB71" s="123">
        <v>7.6817426462791008E-2</v>
      </c>
      <c r="BWC71" s="141" t="s">
        <v>84</v>
      </c>
      <c r="BWD71" s="103"/>
      <c r="BWE71" s="140">
        <v>1205.7483112699995</v>
      </c>
      <c r="BWF71" s="123">
        <v>7.6817426462791008E-2</v>
      </c>
      <c r="BWG71" s="141" t="s">
        <v>84</v>
      </c>
      <c r="BWH71" s="103"/>
      <c r="BWI71" s="140">
        <v>1205.7483112699995</v>
      </c>
      <c r="BWJ71" s="123">
        <v>7.6817426462791008E-2</v>
      </c>
      <c r="BWK71" s="141" t="s">
        <v>84</v>
      </c>
      <c r="BWL71" s="103"/>
      <c r="BWM71" s="140">
        <v>1205.7483112699995</v>
      </c>
      <c r="BWN71" s="123">
        <v>7.6817426462791008E-2</v>
      </c>
      <c r="BWO71" s="141" t="s">
        <v>84</v>
      </c>
      <c r="BWP71" s="103"/>
      <c r="BWQ71" s="140">
        <v>1205.7483112699995</v>
      </c>
      <c r="BWR71" s="123">
        <v>7.6817426462791008E-2</v>
      </c>
      <c r="BWS71" s="141" t="s">
        <v>84</v>
      </c>
      <c r="BWT71" s="103"/>
      <c r="BWU71" s="140">
        <v>1205.7483112699995</v>
      </c>
      <c r="BWV71" s="123">
        <v>7.6817426462791008E-2</v>
      </c>
      <c r="BWW71" s="141" t="s">
        <v>84</v>
      </c>
      <c r="BWX71" s="103"/>
      <c r="BWY71" s="140">
        <v>1205.7483112699995</v>
      </c>
      <c r="BWZ71" s="123">
        <v>7.6817426462791008E-2</v>
      </c>
      <c r="BXA71" s="141" t="s">
        <v>84</v>
      </c>
      <c r="BXB71" s="103"/>
      <c r="BXC71" s="140">
        <v>1205.7483112699995</v>
      </c>
      <c r="BXD71" s="123">
        <v>7.6817426462791008E-2</v>
      </c>
      <c r="BXE71" s="141" t="s">
        <v>84</v>
      </c>
      <c r="BXF71" s="103"/>
      <c r="BXG71" s="140">
        <v>1205.7483112699995</v>
      </c>
      <c r="BXH71" s="123">
        <v>7.6817426462791008E-2</v>
      </c>
      <c r="BXI71" s="141" t="s">
        <v>84</v>
      </c>
      <c r="BXJ71" s="103"/>
      <c r="BXK71" s="140">
        <v>1205.7483112699995</v>
      </c>
      <c r="BXL71" s="123">
        <v>7.6817426462791008E-2</v>
      </c>
      <c r="BXM71" s="141" t="s">
        <v>84</v>
      </c>
      <c r="BXN71" s="103"/>
      <c r="BXO71" s="140">
        <v>1205.7483112699995</v>
      </c>
      <c r="BXP71" s="123">
        <v>7.6817426462791008E-2</v>
      </c>
      <c r="BXQ71" s="141" t="s">
        <v>84</v>
      </c>
      <c r="BXR71" s="103"/>
      <c r="BXS71" s="140">
        <v>1205.7483112699995</v>
      </c>
      <c r="BXT71" s="123">
        <v>7.6817426462791008E-2</v>
      </c>
      <c r="BXU71" s="141" t="s">
        <v>84</v>
      </c>
      <c r="BXV71" s="103"/>
      <c r="BXW71" s="140">
        <v>1205.7483112699995</v>
      </c>
      <c r="BXX71" s="123">
        <v>7.6817426462791008E-2</v>
      </c>
      <c r="BXY71" s="141" t="s">
        <v>84</v>
      </c>
      <c r="BXZ71" s="103"/>
      <c r="BYA71" s="140">
        <v>1205.7483112699995</v>
      </c>
      <c r="BYB71" s="123">
        <v>7.6817426462791008E-2</v>
      </c>
      <c r="BYC71" s="141" t="s">
        <v>84</v>
      </c>
      <c r="BYD71" s="103"/>
      <c r="BYE71" s="140">
        <v>1205.7483112699995</v>
      </c>
      <c r="BYF71" s="123">
        <v>7.6817426462791008E-2</v>
      </c>
      <c r="BYG71" s="141" t="s">
        <v>84</v>
      </c>
      <c r="BYH71" s="103"/>
      <c r="BYI71" s="140">
        <v>1205.7483112699995</v>
      </c>
      <c r="BYJ71" s="123">
        <v>7.6817426462791008E-2</v>
      </c>
      <c r="BYK71" s="141" t="s">
        <v>84</v>
      </c>
      <c r="BYL71" s="103"/>
      <c r="BYM71" s="140">
        <v>1205.7483112699995</v>
      </c>
      <c r="BYN71" s="123">
        <v>7.6817426462791008E-2</v>
      </c>
      <c r="BYO71" s="141" t="s">
        <v>84</v>
      </c>
      <c r="BYP71" s="103"/>
      <c r="BYQ71" s="140">
        <v>1205.7483112699995</v>
      </c>
      <c r="BYR71" s="123">
        <v>7.6817426462791008E-2</v>
      </c>
      <c r="BYS71" s="141" t="s">
        <v>84</v>
      </c>
      <c r="BYT71" s="103"/>
      <c r="BYU71" s="140">
        <v>1205.7483112699995</v>
      </c>
      <c r="BYV71" s="123">
        <v>7.6817426462791008E-2</v>
      </c>
      <c r="BYW71" s="141" t="s">
        <v>84</v>
      </c>
      <c r="BYX71" s="103"/>
      <c r="BYY71" s="140">
        <v>1205.7483112699995</v>
      </c>
      <c r="BYZ71" s="123">
        <v>7.6817426462791008E-2</v>
      </c>
      <c r="BZA71" s="141" t="s">
        <v>84</v>
      </c>
      <c r="BZB71" s="103"/>
      <c r="BZC71" s="140">
        <v>1205.7483112699995</v>
      </c>
      <c r="BZD71" s="123">
        <v>7.6817426462791008E-2</v>
      </c>
      <c r="BZE71" s="141" t="s">
        <v>84</v>
      </c>
      <c r="BZF71" s="103"/>
      <c r="BZG71" s="140">
        <v>1205.7483112699995</v>
      </c>
      <c r="BZH71" s="123">
        <v>7.6817426462791008E-2</v>
      </c>
      <c r="BZI71" s="141" t="s">
        <v>84</v>
      </c>
      <c r="BZJ71" s="103"/>
      <c r="BZK71" s="140">
        <v>1205.7483112699995</v>
      </c>
      <c r="BZL71" s="123">
        <v>7.6817426462791008E-2</v>
      </c>
      <c r="BZM71" s="141" t="s">
        <v>84</v>
      </c>
      <c r="BZN71" s="103"/>
      <c r="BZO71" s="140">
        <v>1205.7483112699995</v>
      </c>
      <c r="BZP71" s="123">
        <v>7.6817426462791008E-2</v>
      </c>
      <c r="BZQ71" s="141" t="s">
        <v>84</v>
      </c>
      <c r="BZR71" s="103"/>
      <c r="BZS71" s="140">
        <v>1205.7483112699995</v>
      </c>
      <c r="BZT71" s="123">
        <v>7.6817426462791008E-2</v>
      </c>
      <c r="BZU71" s="141" t="s">
        <v>84</v>
      </c>
      <c r="BZV71" s="103"/>
      <c r="BZW71" s="140">
        <v>1205.7483112699995</v>
      </c>
      <c r="BZX71" s="123">
        <v>7.6817426462791008E-2</v>
      </c>
      <c r="BZY71" s="141" t="s">
        <v>84</v>
      </c>
      <c r="BZZ71" s="103"/>
      <c r="CAA71" s="140">
        <v>1205.7483112699995</v>
      </c>
      <c r="CAB71" s="123">
        <v>7.6817426462791008E-2</v>
      </c>
      <c r="CAC71" s="141" t="s">
        <v>84</v>
      </c>
      <c r="CAD71" s="103"/>
      <c r="CAE71" s="140">
        <v>1205.7483112699995</v>
      </c>
      <c r="CAF71" s="123">
        <v>7.6817426462791008E-2</v>
      </c>
      <c r="CAG71" s="141" t="s">
        <v>84</v>
      </c>
      <c r="CAH71" s="103"/>
      <c r="CAI71" s="140">
        <v>1205.7483112699995</v>
      </c>
      <c r="CAJ71" s="123">
        <v>7.6817426462791008E-2</v>
      </c>
      <c r="CAK71" s="141" t="s">
        <v>84</v>
      </c>
      <c r="CAL71" s="103"/>
      <c r="CAM71" s="140">
        <v>1205.7483112699995</v>
      </c>
      <c r="CAN71" s="123">
        <v>7.6817426462791008E-2</v>
      </c>
      <c r="CAO71" s="141" t="s">
        <v>84</v>
      </c>
      <c r="CAP71" s="103"/>
      <c r="CAQ71" s="140">
        <v>1205.7483112699995</v>
      </c>
      <c r="CAR71" s="123">
        <v>7.6817426462791008E-2</v>
      </c>
      <c r="CAS71" s="141" t="s">
        <v>84</v>
      </c>
      <c r="CAT71" s="103"/>
      <c r="CAU71" s="140">
        <v>1205.7483112699995</v>
      </c>
      <c r="CAV71" s="123">
        <v>7.6817426462791008E-2</v>
      </c>
      <c r="CAW71" s="141" t="s">
        <v>84</v>
      </c>
      <c r="CAX71" s="103"/>
      <c r="CAY71" s="140">
        <v>1205.7483112699995</v>
      </c>
      <c r="CAZ71" s="123">
        <v>7.6817426462791008E-2</v>
      </c>
      <c r="CBA71" s="141" t="s">
        <v>84</v>
      </c>
      <c r="CBB71" s="103"/>
      <c r="CBC71" s="140">
        <v>1205.7483112699995</v>
      </c>
      <c r="CBD71" s="123">
        <v>7.6817426462791008E-2</v>
      </c>
      <c r="CBE71" s="141" t="s">
        <v>84</v>
      </c>
      <c r="CBF71" s="103"/>
      <c r="CBG71" s="140">
        <v>1205.7483112699995</v>
      </c>
      <c r="CBH71" s="123">
        <v>7.6817426462791008E-2</v>
      </c>
      <c r="CBI71" s="141" t="s">
        <v>84</v>
      </c>
      <c r="CBJ71" s="103"/>
      <c r="CBK71" s="140">
        <v>1205.7483112699995</v>
      </c>
      <c r="CBL71" s="123">
        <v>7.6817426462791008E-2</v>
      </c>
      <c r="CBM71" s="141" t="s">
        <v>84</v>
      </c>
      <c r="CBN71" s="103"/>
      <c r="CBO71" s="140">
        <v>1205.7483112699995</v>
      </c>
      <c r="CBP71" s="123">
        <v>7.6817426462791008E-2</v>
      </c>
      <c r="CBQ71" s="141" t="s">
        <v>84</v>
      </c>
      <c r="CBR71" s="103"/>
      <c r="CBS71" s="140">
        <v>1205.7483112699995</v>
      </c>
      <c r="CBT71" s="123">
        <v>7.6817426462791008E-2</v>
      </c>
      <c r="CBU71" s="141" t="s">
        <v>84</v>
      </c>
      <c r="CBV71" s="103"/>
      <c r="CBW71" s="140">
        <v>1205.7483112699995</v>
      </c>
      <c r="CBX71" s="123">
        <v>7.6817426462791008E-2</v>
      </c>
      <c r="CBY71" s="141" t="s">
        <v>84</v>
      </c>
      <c r="CBZ71" s="103"/>
      <c r="CCA71" s="140">
        <v>1205.7483112699995</v>
      </c>
      <c r="CCB71" s="123">
        <v>7.6817426462791008E-2</v>
      </c>
      <c r="CCC71" s="141" t="s">
        <v>84</v>
      </c>
      <c r="CCD71" s="103"/>
      <c r="CCE71" s="140">
        <v>1205.7483112699995</v>
      </c>
      <c r="CCF71" s="123">
        <v>7.6817426462791008E-2</v>
      </c>
      <c r="CCG71" s="141" t="s">
        <v>84</v>
      </c>
      <c r="CCH71" s="103"/>
      <c r="CCI71" s="140">
        <v>1205.7483112699995</v>
      </c>
      <c r="CCJ71" s="123">
        <v>7.6817426462791008E-2</v>
      </c>
      <c r="CCK71" s="141" t="s">
        <v>84</v>
      </c>
      <c r="CCL71" s="103"/>
      <c r="CCM71" s="140">
        <v>1205.7483112699995</v>
      </c>
      <c r="CCN71" s="123">
        <v>7.6817426462791008E-2</v>
      </c>
      <c r="CCO71" s="141" t="s">
        <v>84</v>
      </c>
      <c r="CCP71" s="103"/>
      <c r="CCQ71" s="140">
        <v>1205.7483112699995</v>
      </c>
      <c r="CCR71" s="123">
        <v>7.6817426462791008E-2</v>
      </c>
      <c r="CCS71" s="141" t="s">
        <v>84</v>
      </c>
      <c r="CCT71" s="103"/>
      <c r="CCU71" s="140">
        <v>1205.7483112699995</v>
      </c>
      <c r="CCV71" s="123">
        <v>7.6817426462791008E-2</v>
      </c>
      <c r="CCW71" s="141" t="s">
        <v>84</v>
      </c>
      <c r="CCX71" s="103"/>
      <c r="CCY71" s="140">
        <v>1205.7483112699995</v>
      </c>
      <c r="CCZ71" s="123">
        <v>7.6817426462791008E-2</v>
      </c>
      <c r="CDA71" s="141" t="s">
        <v>84</v>
      </c>
      <c r="CDB71" s="103"/>
      <c r="CDC71" s="140">
        <v>1205.7483112699995</v>
      </c>
      <c r="CDD71" s="123">
        <v>7.6817426462791008E-2</v>
      </c>
      <c r="CDE71" s="141" t="s">
        <v>84</v>
      </c>
      <c r="CDF71" s="103"/>
      <c r="CDG71" s="140">
        <v>1205.7483112699995</v>
      </c>
      <c r="CDH71" s="123">
        <v>7.6817426462791008E-2</v>
      </c>
      <c r="CDI71" s="141" t="s">
        <v>84</v>
      </c>
      <c r="CDJ71" s="103"/>
      <c r="CDK71" s="140">
        <v>1205.7483112699995</v>
      </c>
      <c r="CDL71" s="123">
        <v>7.6817426462791008E-2</v>
      </c>
      <c r="CDM71" s="141" t="s">
        <v>84</v>
      </c>
      <c r="CDN71" s="103"/>
      <c r="CDO71" s="140">
        <v>1205.7483112699995</v>
      </c>
      <c r="CDP71" s="123">
        <v>7.6817426462791008E-2</v>
      </c>
      <c r="CDQ71" s="141" t="s">
        <v>84</v>
      </c>
      <c r="CDR71" s="103"/>
      <c r="CDS71" s="140">
        <v>1205.7483112699995</v>
      </c>
      <c r="CDT71" s="123">
        <v>7.6817426462791008E-2</v>
      </c>
      <c r="CDU71" s="141" t="s">
        <v>84</v>
      </c>
      <c r="CDV71" s="103"/>
      <c r="CDW71" s="140">
        <v>1205.7483112699995</v>
      </c>
      <c r="CDX71" s="123">
        <v>7.6817426462791008E-2</v>
      </c>
      <c r="CDY71" s="141" t="s">
        <v>84</v>
      </c>
      <c r="CDZ71" s="103"/>
      <c r="CEA71" s="140">
        <v>1205.7483112699995</v>
      </c>
      <c r="CEB71" s="123">
        <v>7.6817426462791008E-2</v>
      </c>
      <c r="CEC71" s="141" t="s">
        <v>84</v>
      </c>
      <c r="CED71" s="103"/>
      <c r="CEE71" s="140">
        <v>1205.7483112699995</v>
      </c>
      <c r="CEF71" s="123">
        <v>7.6817426462791008E-2</v>
      </c>
      <c r="CEG71" s="141" t="s">
        <v>84</v>
      </c>
      <c r="CEH71" s="103"/>
      <c r="CEI71" s="140">
        <v>1205.7483112699995</v>
      </c>
      <c r="CEJ71" s="123">
        <v>7.6817426462791008E-2</v>
      </c>
      <c r="CEK71" s="141" t="s">
        <v>84</v>
      </c>
      <c r="CEL71" s="103"/>
      <c r="CEM71" s="140">
        <v>1205.7483112699995</v>
      </c>
      <c r="CEN71" s="123">
        <v>7.6817426462791008E-2</v>
      </c>
      <c r="CEO71" s="141" t="s">
        <v>84</v>
      </c>
      <c r="CEP71" s="103"/>
      <c r="CEQ71" s="140">
        <v>1205.7483112699995</v>
      </c>
      <c r="CER71" s="123">
        <v>7.6817426462791008E-2</v>
      </c>
      <c r="CES71" s="141" t="s">
        <v>84</v>
      </c>
      <c r="CET71" s="103"/>
      <c r="CEU71" s="140">
        <v>1205.7483112699995</v>
      </c>
      <c r="CEV71" s="123">
        <v>7.6817426462791008E-2</v>
      </c>
      <c r="CEW71" s="141" t="s">
        <v>84</v>
      </c>
      <c r="CEX71" s="103"/>
      <c r="CEY71" s="140">
        <v>1205.7483112699995</v>
      </c>
      <c r="CEZ71" s="123">
        <v>7.6817426462791008E-2</v>
      </c>
      <c r="CFA71" s="141" t="s">
        <v>84</v>
      </c>
      <c r="CFB71" s="103"/>
      <c r="CFC71" s="140">
        <v>1205.7483112699995</v>
      </c>
      <c r="CFD71" s="123">
        <v>7.6817426462791008E-2</v>
      </c>
      <c r="CFE71" s="141" t="s">
        <v>84</v>
      </c>
      <c r="CFF71" s="103"/>
      <c r="CFG71" s="140">
        <v>1205.7483112699995</v>
      </c>
      <c r="CFH71" s="123">
        <v>7.6817426462791008E-2</v>
      </c>
      <c r="CFI71" s="141" t="s">
        <v>84</v>
      </c>
      <c r="CFJ71" s="103"/>
      <c r="CFK71" s="140">
        <v>1205.7483112699995</v>
      </c>
      <c r="CFL71" s="123">
        <v>7.6817426462791008E-2</v>
      </c>
      <c r="CFM71" s="141" t="s">
        <v>84</v>
      </c>
      <c r="CFN71" s="103"/>
      <c r="CFO71" s="140">
        <v>1205.7483112699995</v>
      </c>
      <c r="CFP71" s="123">
        <v>7.6817426462791008E-2</v>
      </c>
      <c r="CFQ71" s="141" t="s">
        <v>84</v>
      </c>
      <c r="CFR71" s="103"/>
      <c r="CFS71" s="140">
        <v>1205.7483112699995</v>
      </c>
      <c r="CFT71" s="123">
        <v>7.6817426462791008E-2</v>
      </c>
      <c r="CFU71" s="141" t="s">
        <v>84</v>
      </c>
      <c r="CFV71" s="103"/>
      <c r="CFW71" s="140">
        <v>1205.7483112699995</v>
      </c>
      <c r="CFX71" s="123">
        <v>7.6817426462791008E-2</v>
      </c>
      <c r="CFY71" s="141" t="s">
        <v>84</v>
      </c>
      <c r="CFZ71" s="103"/>
      <c r="CGA71" s="140">
        <v>1205.7483112699995</v>
      </c>
      <c r="CGB71" s="123">
        <v>7.6817426462791008E-2</v>
      </c>
      <c r="CGC71" s="141" t="s">
        <v>84</v>
      </c>
      <c r="CGD71" s="103"/>
      <c r="CGE71" s="140">
        <v>1205.7483112699995</v>
      </c>
      <c r="CGF71" s="123">
        <v>7.6817426462791008E-2</v>
      </c>
      <c r="CGG71" s="141" t="s">
        <v>84</v>
      </c>
      <c r="CGH71" s="103"/>
      <c r="CGI71" s="140">
        <v>1205.7483112699995</v>
      </c>
      <c r="CGJ71" s="123">
        <v>7.6817426462791008E-2</v>
      </c>
      <c r="CGK71" s="141" t="s">
        <v>84</v>
      </c>
      <c r="CGL71" s="103"/>
      <c r="CGM71" s="140">
        <v>1205.7483112699995</v>
      </c>
      <c r="CGN71" s="123">
        <v>7.6817426462791008E-2</v>
      </c>
      <c r="CGO71" s="141" t="s">
        <v>84</v>
      </c>
      <c r="CGP71" s="103"/>
      <c r="CGQ71" s="140">
        <v>1205.7483112699995</v>
      </c>
      <c r="CGR71" s="123">
        <v>7.6817426462791008E-2</v>
      </c>
      <c r="CGS71" s="141" t="s">
        <v>84</v>
      </c>
      <c r="CGT71" s="103"/>
      <c r="CGU71" s="140">
        <v>1205.7483112699995</v>
      </c>
      <c r="CGV71" s="123">
        <v>7.6817426462791008E-2</v>
      </c>
      <c r="CGW71" s="141" t="s">
        <v>84</v>
      </c>
      <c r="CGX71" s="103"/>
      <c r="CGY71" s="140">
        <v>1205.7483112699995</v>
      </c>
      <c r="CGZ71" s="123">
        <v>7.6817426462791008E-2</v>
      </c>
      <c r="CHA71" s="141" t="s">
        <v>84</v>
      </c>
      <c r="CHB71" s="103"/>
      <c r="CHC71" s="140">
        <v>1205.7483112699995</v>
      </c>
      <c r="CHD71" s="123">
        <v>7.6817426462791008E-2</v>
      </c>
      <c r="CHE71" s="141" t="s">
        <v>84</v>
      </c>
      <c r="CHF71" s="103"/>
      <c r="CHG71" s="140">
        <v>1205.7483112699995</v>
      </c>
      <c r="CHH71" s="123">
        <v>7.6817426462791008E-2</v>
      </c>
      <c r="CHI71" s="141" t="s">
        <v>84</v>
      </c>
      <c r="CHJ71" s="103"/>
      <c r="CHK71" s="140">
        <v>1205.7483112699995</v>
      </c>
      <c r="CHL71" s="123">
        <v>7.6817426462791008E-2</v>
      </c>
      <c r="CHM71" s="141" t="s">
        <v>84</v>
      </c>
      <c r="CHN71" s="103"/>
      <c r="CHO71" s="140">
        <v>1205.7483112699995</v>
      </c>
      <c r="CHP71" s="123">
        <v>7.6817426462791008E-2</v>
      </c>
      <c r="CHQ71" s="141" t="s">
        <v>84</v>
      </c>
      <c r="CHR71" s="103"/>
      <c r="CHS71" s="140">
        <v>1205.7483112699995</v>
      </c>
      <c r="CHT71" s="123">
        <v>7.6817426462791008E-2</v>
      </c>
      <c r="CHU71" s="141" t="s">
        <v>84</v>
      </c>
      <c r="CHV71" s="103"/>
      <c r="CHW71" s="140">
        <v>1205.7483112699995</v>
      </c>
      <c r="CHX71" s="123">
        <v>7.6817426462791008E-2</v>
      </c>
      <c r="CHY71" s="141" t="s">
        <v>84</v>
      </c>
      <c r="CHZ71" s="103"/>
      <c r="CIA71" s="140">
        <v>1205.7483112699995</v>
      </c>
      <c r="CIB71" s="123">
        <v>7.6817426462791008E-2</v>
      </c>
      <c r="CIC71" s="141" t="s">
        <v>84</v>
      </c>
      <c r="CID71" s="103"/>
      <c r="CIE71" s="140">
        <v>1205.7483112699995</v>
      </c>
      <c r="CIF71" s="123">
        <v>7.6817426462791008E-2</v>
      </c>
      <c r="CIG71" s="141" t="s">
        <v>84</v>
      </c>
      <c r="CIH71" s="103"/>
      <c r="CII71" s="140">
        <v>1205.7483112699995</v>
      </c>
      <c r="CIJ71" s="123">
        <v>7.6817426462791008E-2</v>
      </c>
      <c r="CIK71" s="141" t="s">
        <v>84</v>
      </c>
      <c r="CIL71" s="103"/>
      <c r="CIM71" s="140">
        <v>1205.7483112699995</v>
      </c>
      <c r="CIN71" s="123">
        <v>7.6817426462791008E-2</v>
      </c>
      <c r="CIO71" s="141" t="s">
        <v>84</v>
      </c>
      <c r="CIP71" s="103"/>
      <c r="CIQ71" s="140">
        <v>1205.7483112699995</v>
      </c>
      <c r="CIR71" s="123">
        <v>7.6817426462791008E-2</v>
      </c>
      <c r="CIS71" s="141" t="s">
        <v>84</v>
      </c>
      <c r="CIT71" s="103"/>
      <c r="CIU71" s="140">
        <v>1205.7483112699995</v>
      </c>
      <c r="CIV71" s="123">
        <v>7.6817426462791008E-2</v>
      </c>
      <c r="CIW71" s="141" t="s">
        <v>84</v>
      </c>
      <c r="CIX71" s="103"/>
      <c r="CIY71" s="140">
        <v>1205.7483112699995</v>
      </c>
      <c r="CIZ71" s="123">
        <v>7.6817426462791008E-2</v>
      </c>
      <c r="CJA71" s="141" t="s">
        <v>84</v>
      </c>
      <c r="CJB71" s="103"/>
      <c r="CJC71" s="140">
        <v>1205.7483112699995</v>
      </c>
      <c r="CJD71" s="123">
        <v>7.6817426462791008E-2</v>
      </c>
      <c r="CJE71" s="141" t="s">
        <v>84</v>
      </c>
      <c r="CJF71" s="103"/>
      <c r="CJG71" s="140">
        <v>1205.7483112699995</v>
      </c>
      <c r="CJH71" s="123">
        <v>7.6817426462791008E-2</v>
      </c>
      <c r="CJI71" s="141" t="s">
        <v>84</v>
      </c>
      <c r="CJJ71" s="103"/>
      <c r="CJK71" s="140">
        <v>1205.7483112699995</v>
      </c>
      <c r="CJL71" s="123">
        <v>7.6817426462791008E-2</v>
      </c>
      <c r="CJM71" s="141" t="s">
        <v>84</v>
      </c>
      <c r="CJN71" s="103"/>
      <c r="CJO71" s="140">
        <v>1205.7483112699995</v>
      </c>
      <c r="CJP71" s="123">
        <v>7.6817426462791008E-2</v>
      </c>
      <c r="CJQ71" s="141" t="s">
        <v>84</v>
      </c>
      <c r="CJR71" s="103"/>
      <c r="CJS71" s="140">
        <v>1205.7483112699995</v>
      </c>
      <c r="CJT71" s="123">
        <v>7.6817426462791008E-2</v>
      </c>
      <c r="CJU71" s="141" t="s">
        <v>84</v>
      </c>
      <c r="CJV71" s="103"/>
      <c r="CJW71" s="140">
        <v>1205.7483112699995</v>
      </c>
      <c r="CJX71" s="123">
        <v>7.6817426462791008E-2</v>
      </c>
      <c r="CJY71" s="141" t="s">
        <v>84</v>
      </c>
      <c r="CJZ71" s="103"/>
      <c r="CKA71" s="140">
        <v>1205.7483112699995</v>
      </c>
      <c r="CKB71" s="123">
        <v>7.6817426462791008E-2</v>
      </c>
      <c r="CKC71" s="141" t="s">
        <v>84</v>
      </c>
      <c r="CKD71" s="103"/>
      <c r="CKE71" s="140">
        <v>1205.7483112699995</v>
      </c>
      <c r="CKF71" s="123">
        <v>7.6817426462791008E-2</v>
      </c>
      <c r="CKG71" s="141" t="s">
        <v>84</v>
      </c>
      <c r="CKH71" s="103"/>
      <c r="CKI71" s="140">
        <v>1205.7483112699995</v>
      </c>
      <c r="CKJ71" s="123">
        <v>7.6817426462791008E-2</v>
      </c>
      <c r="CKK71" s="141" t="s">
        <v>84</v>
      </c>
      <c r="CKL71" s="103"/>
      <c r="CKM71" s="140">
        <v>1205.7483112699995</v>
      </c>
      <c r="CKN71" s="123">
        <v>7.6817426462791008E-2</v>
      </c>
      <c r="CKO71" s="141" t="s">
        <v>84</v>
      </c>
      <c r="CKP71" s="103"/>
      <c r="CKQ71" s="140">
        <v>1205.7483112699995</v>
      </c>
      <c r="CKR71" s="123">
        <v>7.6817426462791008E-2</v>
      </c>
      <c r="CKS71" s="141" t="s">
        <v>84</v>
      </c>
      <c r="CKT71" s="103"/>
      <c r="CKU71" s="140">
        <v>1205.7483112699995</v>
      </c>
      <c r="CKV71" s="123">
        <v>7.6817426462791008E-2</v>
      </c>
      <c r="CKW71" s="141" t="s">
        <v>84</v>
      </c>
      <c r="CKX71" s="103"/>
      <c r="CKY71" s="140">
        <v>1205.7483112699995</v>
      </c>
      <c r="CKZ71" s="123">
        <v>7.6817426462791008E-2</v>
      </c>
      <c r="CLA71" s="141" t="s">
        <v>84</v>
      </c>
      <c r="CLB71" s="103"/>
      <c r="CLC71" s="140">
        <v>1205.7483112699995</v>
      </c>
      <c r="CLD71" s="123">
        <v>7.6817426462791008E-2</v>
      </c>
      <c r="CLE71" s="141" t="s">
        <v>84</v>
      </c>
      <c r="CLF71" s="103"/>
      <c r="CLG71" s="140">
        <v>1205.7483112699995</v>
      </c>
      <c r="CLH71" s="123">
        <v>7.6817426462791008E-2</v>
      </c>
      <c r="CLI71" s="141" t="s">
        <v>84</v>
      </c>
      <c r="CLJ71" s="103"/>
      <c r="CLK71" s="140">
        <v>1205.7483112699995</v>
      </c>
      <c r="CLL71" s="123">
        <v>7.6817426462791008E-2</v>
      </c>
      <c r="CLM71" s="141" t="s">
        <v>84</v>
      </c>
      <c r="CLN71" s="103"/>
      <c r="CLO71" s="140">
        <v>1205.7483112699995</v>
      </c>
      <c r="CLP71" s="123">
        <v>7.6817426462791008E-2</v>
      </c>
      <c r="CLQ71" s="141" t="s">
        <v>84</v>
      </c>
      <c r="CLR71" s="103"/>
      <c r="CLS71" s="140">
        <v>1205.7483112699995</v>
      </c>
      <c r="CLT71" s="123">
        <v>7.6817426462791008E-2</v>
      </c>
      <c r="CLU71" s="141" t="s">
        <v>84</v>
      </c>
      <c r="CLV71" s="103"/>
      <c r="CLW71" s="140">
        <v>1205.7483112699995</v>
      </c>
      <c r="CLX71" s="123">
        <v>7.6817426462791008E-2</v>
      </c>
      <c r="CLY71" s="141" t="s">
        <v>84</v>
      </c>
      <c r="CLZ71" s="103"/>
      <c r="CMA71" s="140">
        <v>1205.7483112699995</v>
      </c>
      <c r="CMB71" s="123">
        <v>7.6817426462791008E-2</v>
      </c>
      <c r="CMC71" s="141" t="s">
        <v>84</v>
      </c>
      <c r="CMD71" s="103"/>
      <c r="CME71" s="140">
        <v>1205.7483112699995</v>
      </c>
      <c r="CMF71" s="123">
        <v>7.6817426462791008E-2</v>
      </c>
      <c r="CMG71" s="141" t="s">
        <v>84</v>
      </c>
      <c r="CMH71" s="103"/>
      <c r="CMI71" s="140">
        <v>1205.7483112699995</v>
      </c>
      <c r="CMJ71" s="123">
        <v>7.6817426462791008E-2</v>
      </c>
      <c r="CMK71" s="141" t="s">
        <v>84</v>
      </c>
      <c r="CML71" s="103"/>
      <c r="CMM71" s="140">
        <v>1205.7483112699995</v>
      </c>
      <c r="CMN71" s="123">
        <v>7.6817426462791008E-2</v>
      </c>
      <c r="CMO71" s="141" t="s">
        <v>84</v>
      </c>
      <c r="CMP71" s="103"/>
      <c r="CMQ71" s="140">
        <v>1205.7483112699995</v>
      </c>
      <c r="CMR71" s="123">
        <v>7.6817426462791008E-2</v>
      </c>
      <c r="CMS71" s="141" t="s">
        <v>84</v>
      </c>
      <c r="CMT71" s="103"/>
      <c r="CMU71" s="140">
        <v>1205.7483112699995</v>
      </c>
      <c r="CMV71" s="123">
        <v>7.6817426462791008E-2</v>
      </c>
      <c r="CMW71" s="141" t="s">
        <v>84</v>
      </c>
      <c r="CMX71" s="103"/>
      <c r="CMY71" s="140">
        <v>1205.7483112699995</v>
      </c>
      <c r="CMZ71" s="123">
        <v>7.6817426462791008E-2</v>
      </c>
      <c r="CNA71" s="141" t="s">
        <v>84</v>
      </c>
      <c r="CNB71" s="103"/>
      <c r="CNC71" s="140">
        <v>1205.7483112699995</v>
      </c>
      <c r="CND71" s="123">
        <v>7.6817426462791008E-2</v>
      </c>
      <c r="CNE71" s="141" t="s">
        <v>84</v>
      </c>
      <c r="CNF71" s="103"/>
      <c r="CNG71" s="140">
        <v>1205.7483112699995</v>
      </c>
      <c r="CNH71" s="123">
        <v>7.6817426462791008E-2</v>
      </c>
      <c r="CNI71" s="141" t="s">
        <v>84</v>
      </c>
      <c r="CNJ71" s="103"/>
      <c r="CNK71" s="140">
        <v>1205.7483112699995</v>
      </c>
      <c r="CNL71" s="123">
        <v>7.6817426462791008E-2</v>
      </c>
      <c r="CNM71" s="141" t="s">
        <v>84</v>
      </c>
      <c r="CNN71" s="103"/>
      <c r="CNO71" s="140">
        <v>1205.7483112699995</v>
      </c>
      <c r="CNP71" s="123">
        <v>7.6817426462791008E-2</v>
      </c>
      <c r="CNQ71" s="141" t="s">
        <v>84</v>
      </c>
      <c r="CNR71" s="103"/>
      <c r="CNS71" s="140">
        <v>1205.7483112699995</v>
      </c>
      <c r="CNT71" s="123">
        <v>7.6817426462791008E-2</v>
      </c>
      <c r="CNU71" s="141" t="s">
        <v>84</v>
      </c>
      <c r="CNV71" s="103"/>
      <c r="CNW71" s="140">
        <v>1205.7483112699995</v>
      </c>
      <c r="CNX71" s="123">
        <v>7.6817426462791008E-2</v>
      </c>
      <c r="CNY71" s="141" t="s">
        <v>84</v>
      </c>
      <c r="CNZ71" s="103"/>
      <c r="COA71" s="140">
        <v>1205.7483112699995</v>
      </c>
      <c r="COB71" s="123">
        <v>7.6817426462791008E-2</v>
      </c>
      <c r="COC71" s="141" t="s">
        <v>84</v>
      </c>
      <c r="COD71" s="103"/>
      <c r="COE71" s="140">
        <v>1205.7483112699995</v>
      </c>
      <c r="COF71" s="123">
        <v>7.6817426462791008E-2</v>
      </c>
      <c r="COG71" s="141" t="s">
        <v>84</v>
      </c>
      <c r="COH71" s="103"/>
      <c r="COI71" s="140">
        <v>1205.7483112699995</v>
      </c>
      <c r="COJ71" s="123">
        <v>7.6817426462791008E-2</v>
      </c>
      <c r="COK71" s="141" t="s">
        <v>84</v>
      </c>
      <c r="COL71" s="103"/>
      <c r="COM71" s="140">
        <v>1205.7483112699995</v>
      </c>
      <c r="CON71" s="123">
        <v>7.6817426462791008E-2</v>
      </c>
      <c r="COO71" s="141" t="s">
        <v>84</v>
      </c>
      <c r="COP71" s="103"/>
      <c r="COQ71" s="140">
        <v>1205.7483112699995</v>
      </c>
      <c r="COR71" s="123">
        <v>7.6817426462791008E-2</v>
      </c>
      <c r="COS71" s="141" t="s">
        <v>84</v>
      </c>
      <c r="COT71" s="103"/>
      <c r="COU71" s="140">
        <v>1205.7483112699995</v>
      </c>
      <c r="COV71" s="123">
        <v>7.6817426462791008E-2</v>
      </c>
      <c r="COW71" s="141" t="s">
        <v>84</v>
      </c>
      <c r="COX71" s="103"/>
      <c r="COY71" s="140">
        <v>1205.7483112699995</v>
      </c>
      <c r="COZ71" s="123">
        <v>7.6817426462791008E-2</v>
      </c>
      <c r="CPA71" s="141" t="s">
        <v>84</v>
      </c>
      <c r="CPB71" s="103"/>
      <c r="CPC71" s="140">
        <v>1205.7483112699995</v>
      </c>
      <c r="CPD71" s="123">
        <v>7.6817426462791008E-2</v>
      </c>
      <c r="CPE71" s="141" t="s">
        <v>84</v>
      </c>
      <c r="CPF71" s="103"/>
      <c r="CPG71" s="140">
        <v>1205.7483112699995</v>
      </c>
      <c r="CPH71" s="123">
        <v>7.6817426462791008E-2</v>
      </c>
      <c r="CPI71" s="141" t="s">
        <v>84</v>
      </c>
      <c r="CPJ71" s="103"/>
      <c r="CPK71" s="140">
        <v>1205.7483112699995</v>
      </c>
      <c r="CPL71" s="123">
        <v>7.6817426462791008E-2</v>
      </c>
      <c r="CPM71" s="141" t="s">
        <v>84</v>
      </c>
      <c r="CPN71" s="103"/>
      <c r="CPO71" s="140">
        <v>1205.7483112699995</v>
      </c>
      <c r="CPP71" s="123">
        <v>7.6817426462791008E-2</v>
      </c>
      <c r="CPQ71" s="141" t="s">
        <v>84</v>
      </c>
      <c r="CPR71" s="103"/>
      <c r="CPS71" s="140">
        <v>1205.7483112699995</v>
      </c>
      <c r="CPT71" s="123">
        <v>7.6817426462791008E-2</v>
      </c>
      <c r="CPU71" s="141" t="s">
        <v>84</v>
      </c>
      <c r="CPV71" s="103"/>
      <c r="CPW71" s="140">
        <v>1205.7483112699995</v>
      </c>
      <c r="CPX71" s="123">
        <v>7.6817426462791008E-2</v>
      </c>
      <c r="CPY71" s="141" t="s">
        <v>84</v>
      </c>
      <c r="CPZ71" s="103"/>
      <c r="CQA71" s="140">
        <v>1205.7483112699995</v>
      </c>
      <c r="CQB71" s="123">
        <v>7.6817426462791008E-2</v>
      </c>
      <c r="CQC71" s="141" t="s">
        <v>84</v>
      </c>
      <c r="CQD71" s="103"/>
      <c r="CQE71" s="140">
        <v>1205.7483112699995</v>
      </c>
      <c r="CQF71" s="123">
        <v>7.6817426462791008E-2</v>
      </c>
      <c r="CQG71" s="141" t="s">
        <v>84</v>
      </c>
      <c r="CQH71" s="103"/>
      <c r="CQI71" s="140">
        <v>1205.7483112699995</v>
      </c>
      <c r="CQJ71" s="123">
        <v>7.6817426462791008E-2</v>
      </c>
      <c r="CQK71" s="141" t="s">
        <v>84</v>
      </c>
      <c r="CQL71" s="103"/>
      <c r="CQM71" s="140">
        <v>1205.7483112699995</v>
      </c>
      <c r="CQN71" s="123">
        <v>7.6817426462791008E-2</v>
      </c>
      <c r="CQO71" s="141" t="s">
        <v>84</v>
      </c>
      <c r="CQP71" s="103"/>
      <c r="CQQ71" s="140">
        <v>1205.7483112699995</v>
      </c>
      <c r="CQR71" s="123">
        <v>7.6817426462791008E-2</v>
      </c>
      <c r="CQS71" s="141" t="s">
        <v>84</v>
      </c>
      <c r="CQT71" s="103"/>
      <c r="CQU71" s="140">
        <v>1205.7483112699995</v>
      </c>
      <c r="CQV71" s="123">
        <v>7.6817426462791008E-2</v>
      </c>
      <c r="CQW71" s="141" t="s">
        <v>84</v>
      </c>
      <c r="CQX71" s="103"/>
      <c r="CQY71" s="140">
        <v>1205.7483112699995</v>
      </c>
      <c r="CQZ71" s="123">
        <v>7.6817426462791008E-2</v>
      </c>
      <c r="CRA71" s="141" t="s">
        <v>84</v>
      </c>
      <c r="CRB71" s="103"/>
      <c r="CRC71" s="140">
        <v>1205.7483112699995</v>
      </c>
      <c r="CRD71" s="123">
        <v>7.6817426462791008E-2</v>
      </c>
      <c r="CRE71" s="141" t="s">
        <v>84</v>
      </c>
      <c r="CRF71" s="103"/>
      <c r="CRG71" s="140">
        <v>1205.7483112699995</v>
      </c>
      <c r="CRH71" s="123">
        <v>7.6817426462791008E-2</v>
      </c>
      <c r="CRI71" s="141" t="s">
        <v>84</v>
      </c>
      <c r="CRJ71" s="103"/>
      <c r="CRK71" s="140">
        <v>1205.7483112699995</v>
      </c>
      <c r="CRL71" s="123">
        <v>7.6817426462791008E-2</v>
      </c>
      <c r="CRM71" s="141" t="s">
        <v>84</v>
      </c>
      <c r="CRN71" s="103"/>
      <c r="CRO71" s="140">
        <v>1205.7483112699995</v>
      </c>
      <c r="CRP71" s="123">
        <v>7.6817426462791008E-2</v>
      </c>
      <c r="CRQ71" s="141" t="s">
        <v>84</v>
      </c>
      <c r="CRR71" s="103"/>
      <c r="CRS71" s="140">
        <v>1205.7483112699995</v>
      </c>
      <c r="CRT71" s="123">
        <v>7.6817426462791008E-2</v>
      </c>
      <c r="CRU71" s="141" t="s">
        <v>84</v>
      </c>
      <c r="CRV71" s="103"/>
      <c r="CRW71" s="140">
        <v>1205.7483112699995</v>
      </c>
      <c r="CRX71" s="123">
        <v>7.6817426462791008E-2</v>
      </c>
      <c r="CRY71" s="141" t="s">
        <v>84</v>
      </c>
      <c r="CRZ71" s="103"/>
      <c r="CSA71" s="140">
        <v>1205.7483112699995</v>
      </c>
      <c r="CSB71" s="123">
        <v>7.6817426462791008E-2</v>
      </c>
      <c r="CSC71" s="141" t="s">
        <v>84</v>
      </c>
      <c r="CSD71" s="103"/>
      <c r="CSE71" s="140">
        <v>1205.7483112699995</v>
      </c>
      <c r="CSF71" s="123">
        <v>7.6817426462791008E-2</v>
      </c>
      <c r="CSG71" s="141" t="s">
        <v>84</v>
      </c>
      <c r="CSH71" s="103"/>
      <c r="CSI71" s="140">
        <v>1205.7483112699995</v>
      </c>
      <c r="CSJ71" s="123">
        <v>7.6817426462791008E-2</v>
      </c>
      <c r="CSK71" s="141" t="s">
        <v>84</v>
      </c>
      <c r="CSL71" s="103"/>
      <c r="CSM71" s="140">
        <v>1205.7483112699995</v>
      </c>
      <c r="CSN71" s="123">
        <v>7.6817426462791008E-2</v>
      </c>
      <c r="CSO71" s="141" t="s">
        <v>84</v>
      </c>
      <c r="CSP71" s="103"/>
      <c r="CSQ71" s="140">
        <v>1205.7483112699995</v>
      </c>
      <c r="CSR71" s="123">
        <v>7.6817426462791008E-2</v>
      </c>
      <c r="CSS71" s="141" t="s">
        <v>84</v>
      </c>
      <c r="CST71" s="103"/>
      <c r="CSU71" s="140">
        <v>1205.7483112699995</v>
      </c>
      <c r="CSV71" s="123">
        <v>7.6817426462791008E-2</v>
      </c>
      <c r="CSW71" s="141" t="s">
        <v>84</v>
      </c>
      <c r="CSX71" s="103"/>
      <c r="CSY71" s="140">
        <v>1205.7483112699995</v>
      </c>
      <c r="CSZ71" s="123">
        <v>7.6817426462791008E-2</v>
      </c>
      <c r="CTA71" s="141" t="s">
        <v>84</v>
      </c>
      <c r="CTB71" s="103"/>
      <c r="CTC71" s="140">
        <v>1205.7483112699995</v>
      </c>
      <c r="CTD71" s="123">
        <v>7.6817426462791008E-2</v>
      </c>
      <c r="CTE71" s="141" t="s">
        <v>84</v>
      </c>
      <c r="CTF71" s="103"/>
      <c r="CTG71" s="140">
        <v>1205.7483112699995</v>
      </c>
      <c r="CTH71" s="123">
        <v>7.6817426462791008E-2</v>
      </c>
      <c r="CTI71" s="141" t="s">
        <v>84</v>
      </c>
      <c r="CTJ71" s="103"/>
      <c r="CTK71" s="140">
        <v>1205.7483112699995</v>
      </c>
      <c r="CTL71" s="123">
        <v>7.6817426462791008E-2</v>
      </c>
      <c r="CTM71" s="141" t="s">
        <v>84</v>
      </c>
      <c r="CTN71" s="103"/>
      <c r="CTO71" s="140">
        <v>1205.7483112699995</v>
      </c>
      <c r="CTP71" s="123">
        <v>7.6817426462791008E-2</v>
      </c>
      <c r="CTQ71" s="141" t="s">
        <v>84</v>
      </c>
      <c r="CTR71" s="103"/>
      <c r="CTS71" s="140">
        <v>1205.7483112699995</v>
      </c>
      <c r="CTT71" s="123">
        <v>7.6817426462791008E-2</v>
      </c>
      <c r="CTU71" s="141" t="s">
        <v>84</v>
      </c>
      <c r="CTV71" s="103"/>
      <c r="CTW71" s="140">
        <v>1205.7483112699995</v>
      </c>
      <c r="CTX71" s="123">
        <v>7.6817426462791008E-2</v>
      </c>
      <c r="CTY71" s="141" t="s">
        <v>84</v>
      </c>
      <c r="CTZ71" s="103"/>
      <c r="CUA71" s="140">
        <v>1205.7483112699995</v>
      </c>
      <c r="CUB71" s="123">
        <v>7.6817426462791008E-2</v>
      </c>
      <c r="CUC71" s="141" t="s">
        <v>84</v>
      </c>
      <c r="CUD71" s="103"/>
      <c r="CUE71" s="140">
        <v>1205.7483112699995</v>
      </c>
      <c r="CUF71" s="123">
        <v>7.6817426462791008E-2</v>
      </c>
      <c r="CUG71" s="141" t="s">
        <v>84</v>
      </c>
      <c r="CUH71" s="103"/>
      <c r="CUI71" s="140">
        <v>1205.7483112699995</v>
      </c>
      <c r="CUJ71" s="123">
        <v>7.6817426462791008E-2</v>
      </c>
      <c r="CUK71" s="141" t="s">
        <v>84</v>
      </c>
      <c r="CUL71" s="103"/>
      <c r="CUM71" s="140">
        <v>1205.7483112699995</v>
      </c>
      <c r="CUN71" s="123">
        <v>7.6817426462791008E-2</v>
      </c>
      <c r="CUO71" s="141" t="s">
        <v>84</v>
      </c>
      <c r="CUP71" s="103"/>
      <c r="CUQ71" s="140">
        <v>1205.7483112699995</v>
      </c>
      <c r="CUR71" s="123">
        <v>7.6817426462791008E-2</v>
      </c>
      <c r="CUS71" s="141" t="s">
        <v>84</v>
      </c>
      <c r="CUT71" s="103"/>
      <c r="CUU71" s="140">
        <v>1205.7483112699995</v>
      </c>
      <c r="CUV71" s="123">
        <v>7.6817426462791008E-2</v>
      </c>
      <c r="CUW71" s="141" t="s">
        <v>84</v>
      </c>
      <c r="CUX71" s="103"/>
      <c r="CUY71" s="140">
        <v>1205.7483112699995</v>
      </c>
      <c r="CUZ71" s="123">
        <v>7.6817426462791008E-2</v>
      </c>
      <c r="CVA71" s="141" t="s">
        <v>84</v>
      </c>
      <c r="CVB71" s="103"/>
      <c r="CVC71" s="140">
        <v>1205.7483112699995</v>
      </c>
      <c r="CVD71" s="123">
        <v>7.6817426462791008E-2</v>
      </c>
      <c r="CVE71" s="141" t="s">
        <v>84</v>
      </c>
      <c r="CVF71" s="103"/>
      <c r="CVG71" s="140">
        <v>1205.7483112699995</v>
      </c>
      <c r="CVH71" s="123">
        <v>7.6817426462791008E-2</v>
      </c>
      <c r="CVI71" s="141" t="s">
        <v>84</v>
      </c>
      <c r="CVJ71" s="103"/>
      <c r="CVK71" s="140">
        <v>1205.7483112699995</v>
      </c>
      <c r="CVL71" s="123">
        <v>7.6817426462791008E-2</v>
      </c>
      <c r="CVM71" s="141" t="s">
        <v>84</v>
      </c>
      <c r="CVN71" s="103"/>
      <c r="CVO71" s="140">
        <v>1205.7483112699995</v>
      </c>
      <c r="CVP71" s="123">
        <v>7.6817426462791008E-2</v>
      </c>
      <c r="CVQ71" s="141" t="s">
        <v>84</v>
      </c>
      <c r="CVR71" s="103"/>
      <c r="CVS71" s="140">
        <v>1205.7483112699995</v>
      </c>
      <c r="CVT71" s="123">
        <v>7.6817426462791008E-2</v>
      </c>
      <c r="CVU71" s="141" t="s">
        <v>84</v>
      </c>
      <c r="CVV71" s="103"/>
      <c r="CVW71" s="140">
        <v>1205.7483112699995</v>
      </c>
      <c r="CVX71" s="123">
        <v>7.6817426462791008E-2</v>
      </c>
      <c r="CVY71" s="141" t="s">
        <v>84</v>
      </c>
      <c r="CVZ71" s="103"/>
      <c r="CWA71" s="140">
        <v>1205.7483112699995</v>
      </c>
      <c r="CWB71" s="123">
        <v>7.6817426462791008E-2</v>
      </c>
      <c r="CWC71" s="141" t="s">
        <v>84</v>
      </c>
      <c r="CWD71" s="103"/>
      <c r="CWE71" s="140">
        <v>1205.7483112699995</v>
      </c>
      <c r="CWF71" s="123">
        <v>7.6817426462791008E-2</v>
      </c>
      <c r="CWG71" s="141" t="s">
        <v>84</v>
      </c>
      <c r="CWH71" s="103"/>
      <c r="CWI71" s="140">
        <v>1205.7483112699995</v>
      </c>
      <c r="CWJ71" s="123">
        <v>7.6817426462791008E-2</v>
      </c>
      <c r="CWK71" s="141" t="s">
        <v>84</v>
      </c>
      <c r="CWL71" s="103"/>
      <c r="CWM71" s="140">
        <v>1205.7483112699995</v>
      </c>
      <c r="CWN71" s="123">
        <v>7.6817426462791008E-2</v>
      </c>
      <c r="CWO71" s="141" t="s">
        <v>84</v>
      </c>
      <c r="CWP71" s="103"/>
      <c r="CWQ71" s="140">
        <v>1205.7483112699995</v>
      </c>
      <c r="CWR71" s="123">
        <v>7.6817426462791008E-2</v>
      </c>
      <c r="CWS71" s="141" t="s">
        <v>84</v>
      </c>
      <c r="CWT71" s="103"/>
      <c r="CWU71" s="140">
        <v>1205.7483112699995</v>
      </c>
      <c r="CWV71" s="123">
        <v>7.6817426462791008E-2</v>
      </c>
      <c r="CWW71" s="141" t="s">
        <v>84</v>
      </c>
      <c r="CWX71" s="103"/>
      <c r="CWY71" s="140">
        <v>1205.7483112699995</v>
      </c>
      <c r="CWZ71" s="123">
        <v>7.6817426462791008E-2</v>
      </c>
      <c r="CXA71" s="141" t="s">
        <v>84</v>
      </c>
      <c r="CXB71" s="103"/>
      <c r="CXC71" s="140">
        <v>1205.7483112699995</v>
      </c>
      <c r="CXD71" s="123">
        <v>7.6817426462791008E-2</v>
      </c>
      <c r="CXE71" s="141" t="s">
        <v>84</v>
      </c>
      <c r="CXF71" s="103"/>
      <c r="CXG71" s="140">
        <v>1205.7483112699995</v>
      </c>
      <c r="CXH71" s="123">
        <v>7.6817426462791008E-2</v>
      </c>
      <c r="CXI71" s="141" t="s">
        <v>84</v>
      </c>
      <c r="CXJ71" s="103"/>
      <c r="CXK71" s="140">
        <v>1205.7483112699995</v>
      </c>
      <c r="CXL71" s="123">
        <v>7.6817426462791008E-2</v>
      </c>
      <c r="CXM71" s="141" t="s">
        <v>84</v>
      </c>
      <c r="CXN71" s="103"/>
      <c r="CXO71" s="140">
        <v>1205.7483112699995</v>
      </c>
      <c r="CXP71" s="123">
        <v>7.6817426462791008E-2</v>
      </c>
      <c r="CXQ71" s="141" t="s">
        <v>84</v>
      </c>
      <c r="CXR71" s="103"/>
      <c r="CXS71" s="140">
        <v>1205.7483112699995</v>
      </c>
      <c r="CXT71" s="123">
        <v>7.6817426462791008E-2</v>
      </c>
      <c r="CXU71" s="141" t="s">
        <v>84</v>
      </c>
      <c r="CXV71" s="103"/>
      <c r="CXW71" s="140">
        <v>1205.7483112699995</v>
      </c>
      <c r="CXX71" s="123">
        <v>7.6817426462791008E-2</v>
      </c>
      <c r="CXY71" s="141" t="s">
        <v>84</v>
      </c>
      <c r="CXZ71" s="103"/>
      <c r="CYA71" s="140">
        <v>1205.7483112699995</v>
      </c>
      <c r="CYB71" s="123">
        <v>7.6817426462791008E-2</v>
      </c>
      <c r="CYC71" s="141" t="s">
        <v>84</v>
      </c>
      <c r="CYD71" s="103"/>
      <c r="CYE71" s="140">
        <v>1205.7483112699995</v>
      </c>
      <c r="CYF71" s="123">
        <v>7.6817426462791008E-2</v>
      </c>
      <c r="CYG71" s="141" t="s">
        <v>84</v>
      </c>
      <c r="CYH71" s="103"/>
      <c r="CYI71" s="140">
        <v>1205.7483112699995</v>
      </c>
      <c r="CYJ71" s="123">
        <v>7.6817426462791008E-2</v>
      </c>
      <c r="CYK71" s="141" t="s">
        <v>84</v>
      </c>
      <c r="CYL71" s="103"/>
      <c r="CYM71" s="140">
        <v>1205.7483112699995</v>
      </c>
      <c r="CYN71" s="123">
        <v>7.6817426462791008E-2</v>
      </c>
      <c r="CYO71" s="141" t="s">
        <v>84</v>
      </c>
      <c r="CYP71" s="103"/>
      <c r="CYQ71" s="140">
        <v>1205.7483112699995</v>
      </c>
      <c r="CYR71" s="123">
        <v>7.6817426462791008E-2</v>
      </c>
      <c r="CYS71" s="141" t="s">
        <v>84</v>
      </c>
      <c r="CYT71" s="103"/>
      <c r="CYU71" s="140">
        <v>1205.7483112699995</v>
      </c>
      <c r="CYV71" s="123">
        <v>7.6817426462791008E-2</v>
      </c>
      <c r="CYW71" s="141" t="s">
        <v>84</v>
      </c>
      <c r="CYX71" s="103"/>
      <c r="CYY71" s="140">
        <v>1205.7483112699995</v>
      </c>
      <c r="CYZ71" s="123">
        <v>7.6817426462791008E-2</v>
      </c>
      <c r="CZA71" s="141" t="s">
        <v>84</v>
      </c>
      <c r="CZB71" s="103"/>
      <c r="CZC71" s="140">
        <v>1205.7483112699995</v>
      </c>
      <c r="CZD71" s="123">
        <v>7.6817426462791008E-2</v>
      </c>
      <c r="CZE71" s="141" t="s">
        <v>84</v>
      </c>
      <c r="CZF71" s="103"/>
      <c r="CZG71" s="140">
        <v>1205.7483112699995</v>
      </c>
      <c r="CZH71" s="123">
        <v>7.6817426462791008E-2</v>
      </c>
      <c r="CZI71" s="141" t="s">
        <v>84</v>
      </c>
      <c r="CZJ71" s="103"/>
      <c r="CZK71" s="140">
        <v>1205.7483112699995</v>
      </c>
      <c r="CZL71" s="123">
        <v>7.6817426462791008E-2</v>
      </c>
      <c r="CZM71" s="141" t="s">
        <v>84</v>
      </c>
      <c r="CZN71" s="103"/>
      <c r="CZO71" s="140">
        <v>1205.7483112699995</v>
      </c>
      <c r="CZP71" s="123">
        <v>7.6817426462791008E-2</v>
      </c>
      <c r="CZQ71" s="141" t="s">
        <v>84</v>
      </c>
      <c r="CZR71" s="103"/>
      <c r="CZS71" s="140">
        <v>1205.7483112699995</v>
      </c>
      <c r="CZT71" s="123">
        <v>7.6817426462791008E-2</v>
      </c>
      <c r="CZU71" s="141" t="s">
        <v>84</v>
      </c>
      <c r="CZV71" s="103"/>
      <c r="CZW71" s="140">
        <v>1205.7483112699995</v>
      </c>
      <c r="CZX71" s="123">
        <v>7.6817426462791008E-2</v>
      </c>
      <c r="CZY71" s="141" t="s">
        <v>84</v>
      </c>
      <c r="CZZ71" s="103"/>
      <c r="DAA71" s="140">
        <v>1205.7483112699995</v>
      </c>
      <c r="DAB71" s="123">
        <v>7.6817426462791008E-2</v>
      </c>
      <c r="DAC71" s="141" t="s">
        <v>84</v>
      </c>
      <c r="DAD71" s="103"/>
      <c r="DAE71" s="140">
        <v>1205.7483112699995</v>
      </c>
      <c r="DAF71" s="123">
        <v>7.6817426462791008E-2</v>
      </c>
      <c r="DAG71" s="141" t="s">
        <v>84</v>
      </c>
      <c r="DAH71" s="103"/>
      <c r="DAI71" s="140">
        <v>1205.7483112699995</v>
      </c>
      <c r="DAJ71" s="123">
        <v>7.6817426462791008E-2</v>
      </c>
      <c r="DAK71" s="141" t="s">
        <v>84</v>
      </c>
      <c r="DAL71" s="103"/>
      <c r="DAM71" s="140">
        <v>1205.7483112699995</v>
      </c>
      <c r="DAN71" s="123">
        <v>7.6817426462791008E-2</v>
      </c>
      <c r="DAO71" s="141" t="s">
        <v>84</v>
      </c>
      <c r="DAP71" s="103"/>
      <c r="DAQ71" s="140">
        <v>1205.7483112699995</v>
      </c>
      <c r="DAR71" s="123">
        <v>7.6817426462791008E-2</v>
      </c>
      <c r="DAS71" s="141" t="s">
        <v>84</v>
      </c>
      <c r="DAT71" s="103"/>
      <c r="DAU71" s="140">
        <v>1205.7483112699995</v>
      </c>
      <c r="DAV71" s="123">
        <v>7.6817426462791008E-2</v>
      </c>
      <c r="DAW71" s="141" t="s">
        <v>84</v>
      </c>
      <c r="DAX71" s="103"/>
      <c r="DAY71" s="140">
        <v>1205.7483112699995</v>
      </c>
      <c r="DAZ71" s="123">
        <v>7.6817426462791008E-2</v>
      </c>
      <c r="DBA71" s="141" t="s">
        <v>84</v>
      </c>
      <c r="DBB71" s="103"/>
      <c r="DBC71" s="140">
        <v>1205.7483112699995</v>
      </c>
      <c r="DBD71" s="123">
        <v>7.6817426462791008E-2</v>
      </c>
      <c r="DBE71" s="141" t="s">
        <v>84</v>
      </c>
      <c r="DBF71" s="103"/>
      <c r="DBG71" s="140">
        <v>1205.7483112699995</v>
      </c>
      <c r="DBH71" s="123">
        <v>7.6817426462791008E-2</v>
      </c>
      <c r="DBI71" s="141" t="s">
        <v>84</v>
      </c>
      <c r="DBJ71" s="103"/>
      <c r="DBK71" s="140">
        <v>1205.7483112699995</v>
      </c>
      <c r="DBL71" s="123">
        <v>7.6817426462791008E-2</v>
      </c>
      <c r="DBM71" s="141" t="s">
        <v>84</v>
      </c>
      <c r="DBN71" s="103"/>
      <c r="DBO71" s="140">
        <v>1205.7483112699995</v>
      </c>
      <c r="DBP71" s="123">
        <v>7.6817426462791008E-2</v>
      </c>
      <c r="DBQ71" s="141" t="s">
        <v>84</v>
      </c>
      <c r="DBR71" s="103"/>
      <c r="DBS71" s="140">
        <v>1205.7483112699995</v>
      </c>
      <c r="DBT71" s="123">
        <v>7.6817426462791008E-2</v>
      </c>
      <c r="DBU71" s="141" t="s">
        <v>84</v>
      </c>
      <c r="DBV71" s="103"/>
      <c r="DBW71" s="140">
        <v>1205.7483112699995</v>
      </c>
      <c r="DBX71" s="123">
        <v>7.6817426462791008E-2</v>
      </c>
      <c r="DBY71" s="141" t="s">
        <v>84</v>
      </c>
      <c r="DBZ71" s="103"/>
      <c r="DCA71" s="140">
        <v>1205.7483112699995</v>
      </c>
      <c r="DCB71" s="123">
        <v>7.6817426462791008E-2</v>
      </c>
      <c r="DCC71" s="141" t="s">
        <v>84</v>
      </c>
      <c r="DCD71" s="103"/>
      <c r="DCE71" s="140">
        <v>1205.7483112699995</v>
      </c>
      <c r="DCF71" s="123">
        <v>7.6817426462791008E-2</v>
      </c>
      <c r="DCG71" s="141" t="s">
        <v>84</v>
      </c>
      <c r="DCH71" s="103"/>
      <c r="DCI71" s="140">
        <v>1205.7483112699995</v>
      </c>
      <c r="DCJ71" s="123">
        <v>7.6817426462791008E-2</v>
      </c>
      <c r="DCK71" s="141" t="s">
        <v>84</v>
      </c>
      <c r="DCL71" s="103"/>
      <c r="DCM71" s="140">
        <v>1205.7483112699995</v>
      </c>
      <c r="DCN71" s="123">
        <v>7.6817426462791008E-2</v>
      </c>
      <c r="DCO71" s="141" t="s">
        <v>84</v>
      </c>
      <c r="DCP71" s="103"/>
      <c r="DCQ71" s="140">
        <v>1205.7483112699995</v>
      </c>
      <c r="DCR71" s="123">
        <v>7.6817426462791008E-2</v>
      </c>
      <c r="DCS71" s="141" t="s">
        <v>84</v>
      </c>
      <c r="DCT71" s="103"/>
      <c r="DCU71" s="140">
        <v>1205.7483112699995</v>
      </c>
      <c r="DCV71" s="123">
        <v>7.6817426462791008E-2</v>
      </c>
      <c r="DCW71" s="141" t="s">
        <v>84</v>
      </c>
      <c r="DCX71" s="103"/>
      <c r="DCY71" s="140">
        <v>1205.7483112699995</v>
      </c>
      <c r="DCZ71" s="123">
        <v>7.6817426462791008E-2</v>
      </c>
      <c r="DDA71" s="141" t="s">
        <v>84</v>
      </c>
      <c r="DDB71" s="103"/>
      <c r="DDC71" s="140">
        <v>1205.7483112699995</v>
      </c>
      <c r="DDD71" s="123">
        <v>7.6817426462791008E-2</v>
      </c>
      <c r="DDE71" s="141" t="s">
        <v>84</v>
      </c>
      <c r="DDF71" s="103"/>
      <c r="DDG71" s="140">
        <v>1205.7483112699995</v>
      </c>
      <c r="DDH71" s="123">
        <v>7.6817426462791008E-2</v>
      </c>
      <c r="DDI71" s="141" t="s">
        <v>84</v>
      </c>
      <c r="DDJ71" s="103"/>
      <c r="DDK71" s="140">
        <v>1205.7483112699995</v>
      </c>
      <c r="DDL71" s="123">
        <v>7.6817426462791008E-2</v>
      </c>
      <c r="DDM71" s="141" t="s">
        <v>84</v>
      </c>
      <c r="DDN71" s="103"/>
      <c r="DDO71" s="140">
        <v>1205.7483112699995</v>
      </c>
      <c r="DDP71" s="123">
        <v>7.6817426462791008E-2</v>
      </c>
      <c r="DDQ71" s="141" t="s">
        <v>84</v>
      </c>
      <c r="DDR71" s="103"/>
      <c r="DDS71" s="140">
        <v>1205.7483112699995</v>
      </c>
      <c r="DDT71" s="123">
        <v>7.6817426462791008E-2</v>
      </c>
      <c r="DDU71" s="141" t="s">
        <v>84</v>
      </c>
      <c r="DDV71" s="103"/>
      <c r="DDW71" s="140">
        <v>1205.7483112699995</v>
      </c>
      <c r="DDX71" s="123">
        <v>7.6817426462791008E-2</v>
      </c>
      <c r="DDY71" s="141" t="s">
        <v>84</v>
      </c>
      <c r="DDZ71" s="103"/>
      <c r="DEA71" s="140">
        <v>1205.7483112699995</v>
      </c>
      <c r="DEB71" s="123">
        <v>7.6817426462791008E-2</v>
      </c>
      <c r="DEC71" s="141" t="s">
        <v>84</v>
      </c>
      <c r="DED71" s="103"/>
      <c r="DEE71" s="140">
        <v>1205.7483112699995</v>
      </c>
      <c r="DEF71" s="123">
        <v>7.6817426462791008E-2</v>
      </c>
      <c r="DEG71" s="141" t="s">
        <v>84</v>
      </c>
      <c r="DEH71" s="103"/>
      <c r="DEI71" s="140">
        <v>1205.7483112699995</v>
      </c>
      <c r="DEJ71" s="123">
        <v>7.6817426462791008E-2</v>
      </c>
      <c r="DEK71" s="141" t="s">
        <v>84</v>
      </c>
      <c r="DEL71" s="103"/>
      <c r="DEM71" s="140">
        <v>1205.7483112699995</v>
      </c>
      <c r="DEN71" s="123">
        <v>7.6817426462791008E-2</v>
      </c>
      <c r="DEO71" s="141" t="s">
        <v>84</v>
      </c>
      <c r="DEP71" s="103"/>
      <c r="DEQ71" s="140">
        <v>1205.7483112699995</v>
      </c>
      <c r="DER71" s="123">
        <v>7.6817426462791008E-2</v>
      </c>
      <c r="DES71" s="141" t="s">
        <v>84</v>
      </c>
      <c r="DET71" s="103"/>
      <c r="DEU71" s="140">
        <v>1205.7483112699995</v>
      </c>
      <c r="DEV71" s="123">
        <v>7.6817426462791008E-2</v>
      </c>
      <c r="DEW71" s="141" t="s">
        <v>84</v>
      </c>
      <c r="DEX71" s="103"/>
      <c r="DEY71" s="140">
        <v>1205.7483112699995</v>
      </c>
      <c r="DEZ71" s="123">
        <v>7.6817426462791008E-2</v>
      </c>
      <c r="DFA71" s="141" t="s">
        <v>84</v>
      </c>
      <c r="DFB71" s="103"/>
      <c r="DFC71" s="140">
        <v>1205.7483112699995</v>
      </c>
      <c r="DFD71" s="123">
        <v>7.6817426462791008E-2</v>
      </c>
      <c r="DFE71" s="141" t="s">
        <v>84</v>
      </c>
      <c r="DFF71" s="103"/>
      <c r="DFG71" s="140">
        <v>1205.7483112699995</v>
      </c>
      <c r="DFH71" s="123">
        <v>7.6817426462791008E-2</v>
      </c>
      <c r="DFI71" s="141" t="s">
        <v>84</v>
      </c>
      <c r="DFJ71" s="103"/>
      <c r="DFK71" s="140">
        <v>1205.7483112699995</v>
      </c>
      <c r="DFL71" s="123">
        <v>7.6817426462791008E-2</v>
      </c>
      <c r="DFM71" s="141" t="s">
        <v>84</v>
      </c>
      <c r="DFN71" s="103"/>
      <c r="DFO71" s="140">
        <v>1205.7483112699995</v>
      </c>
      <c r="DFP71" s="123">
        <v>7.6817426462791008E-2</v>
      </c>
      <c r="DFQ71" s="141" t="s">
        <v>84</v>
      </c>
      <c r="DFR71" s="103"/>
      <c r="DFS71" s="140">
        <v>1205.7483112699995</v>
      </c>
      <c r="DFT71" s="123">
        <v>7.6817426462791008E-2</v>
      </c>
      <c r="DFU71" s="141" t="s">
        <v>84</v>
      </c>
      <c r="DFV71" s="103"/>
      <c r="DFW71" s="140">
        <v>1205.7483112699995</v>
      </c>
      <c r="DFX71" s="123">
        <v>7.6817426462791008E-2</v>
      </c>
      <c r="DFY71" s="141" t="s">
        <v>84</v>
      </c>
      <c r="DFZ71" s="103"/>
      <c r="DGA71" s="140">
        <v>1205.7483112699995</v>
      </c>
      <c r="DGB71" s="123">
        <v>7.6817426462791008E-2</v>
      </c>
      <c r="DGC71" s="141" t="s">
        <v>84</v>
      </c>
      <c r="DGD71" s="103"/>
      <c r="DGE71" s="140">
        <v>1205.7483112699995</v>
      </c>
      <c r="DGF71" s="123">
        <v>7.6817426462791008E-2</v>
      </c>
      <c r="DGG71" s="141" t="s">
        <v>84</v>
      </c>
      <c r="DGH71" s="103"/>
      <c r="DGI71" s="140">
        <v>1205.7483112699995</v>
      </c>
      <c r="DGJ71" s="123">
        <v>7.6817426462791008E-2</v>
      </c>
      <c r="DGK71" s="141" t="s">
        <v>84</v>
      </c>
      <c r="DGL71" s="103"/>
      <c r="DGM71" s="140">
        <v>1205.7483112699995</v>
      </c>
      <c r="DGN71" s="123">
        <v>7.6817426462791008E-2</v>
      </c>
      <c r="DGO71" s="141" t="s">
        <v>84</v>
      </c>
      <c r="DGP71" s="103"/>
      <c r="DGQ71" s="140">
        <v>1205.7483112699995</v>
      </c>
      <c r="DGR71" s="123">
        <v>7.6817426462791008E-2</v>
      </c>
      <c r="DGS71" s="141" t="s">
        <v>84</v>
      </c>
      <c r="DGT71" s="103"/>
      <c r="DGU71" s="140">
        <v>1205.7483112699995</v>
      </c>
      <c r="DGV71" s="123">
        <v>7.6817426462791008E-2</v>
      </c>
      <c r="DGW71" s="141" t="s">
        <v>84</v>
      </c>
      <c r="DGX71" s="103"/>
      <c r="DGY71" s="140">
        <v>1205.7483112699995</v>
      </c>
      <c r="DGZ71" s="123">
        <v>7.6817426462791008E-2</v>
      </c>
      <c r="DHA71" s="141" t="s">
        <v>84</v>
      </c>
      <c r="DHB71" s="103"/>
      <c r="DHC71" s="140">
        <v>1205.7483112699995</v>
      </c>
      <c r="DHD71" s="123">
        <v>7.6817426462791008E-2</v>
      </c>
      <c r="DHE71" s="141" t="s">
        <v>84</v>
      </c>
      <c r="DHF71" s="103"/>
      <c r="DHG71" s="140">
        <v>1205.7483112699995</v>
      </c>
      <c r="DHH71" s="123">
        <v>7.6817426462791008E-2</v>
      </c>
      <c r="DHI71" s="141" t="s">
        <v>84</v>
      </c>
      <c r="DHJ71" s="103"/>
      <c r="DHK71" s="140">
        <v>1205.7483112699995</v>
      </c>
      <c r="DHL71" s="123">
        <v>7.6817426462791008E-2</v>
      </c>
      <c r="DHM71" s="141" t="s">
        <v>84</v>
      </c>
      <c r="DHN71" s="103"/>
      <c r="DHO71" s="140">
        <v>1205.7483112699995</v>
      </c>
      <c r="DHP71" s="123">
        <v>7.6817426462791008E-2</v>
      </c>
      <c r="DHQ71" s="141" t="s">
        <v>84</v>
      </c>
      <c r="DHR71" s="103"/>
      <c r="DHS71" s="140">
        <v>1205.7483112699995</v>
      </c>
      <c r="DHT71" s="123">
        <v>7.6817426462791008E-2</v>
      </c>
      <c r="DHU71" s="141" t="s">
        <v>84</v>
      </c>
      <c r="DHV71" s="103"/>
      <c r="DHW71" s="140">
        <v>1205.7483112699995</v>
      </c>
      <c r="DHX71" s="123">
        <v>7.6817426462791008E-2</v>
      </c>
      <c r="DHY71" s="141" t="s">
        <v>84</v>
      </c>
      <c r="DHZ71" s="103"/>
      <c r="DIA71" s="140">
        <v>1205.7483112699995</v>
      </c>
      <c r="DIB71" s="123">
        <v>7.6817426462791008E-2</v>
      </c>
      <c r="DIC71" s="141" t="s">
        <v>84</v>
      </c>
      <c r="DID71" s="103"/>
      <c r="DIE71" s="140">
        <v>1205.7483112699995</v>
      </c>
      <c r="DIF71" s="123">
        <v>7.6817426462791008E-2</v>
      </c>
      <c r="DIG71" s="141" t="s">
        <v>84</v>
      </c>
      <c r="DIH71" s="103"/>
      <c r="DII71" s="140">
        <v>1205.7483112699995</v>
      </c>
      <c r="DIJ71" s="123">
        <v>7.6817426462791008E-2</v>
      </c>
      <c r="DIK71" s="141" t="s">
        <v>84</v>
      </c>
      <c r="DIL71" s="103"/>
      <c r="DIM71" s="140">
        <v>1205.7483112699995</v>
      </c>
      <c r="DIN71" s="123">
        <v>7.6817426462791008E-2</v>
      </c>
      <c r="DIO71" s="141" t="s">
        <v>84</v>
      </c>
      <c r="DIP71" s="103"/>
      <c r="DIQ71" s="140">
        <v>1205.7483112699995</v>
      </c>
      <c r="DIR71" s="123">
        <v>7.6817426462791008E-2</v>
      </c>
      <c r="DIS71" s="141" t="s">
        <v>84</v>
      </c>
      <c r="DIT71" s="103"/>
      <c r="DIU71" s="140">
        <v>1205.7483112699995</v>
      </c>
      <c r="DIV71" s="123">
        <v>7.6817426462791008E-2</v>
      </c>
      <c r="DIW71" s="141" t="s">
        <v>84</v>
      </c>
      <c r="DIX71" s="103"/>
      <c r="DIY71" s="140">
        <v>1205.7483112699995</v>
      </c>
      <c r="DIZ71" s="123">
        <v>7.6817426462791008E-2</v>
      </c>
      <c r="DJA71" s="141" t="s">
        <v>84</v>
      </c>
      <c r="DJB71" s="103"/>
      <c r="DJC71" s="140">
        <v>1205.7483112699995</v>
      </c>
      <c r="DJD71" s="123">
        <v>7.6817426462791008E-2</v>
      </c>
      <c r="DJE71" s="141" t="s">
        <v>84</v>
      </c>
      <c r="DJF71" s="103"/>
      <c r="DJG71" s="140">
        <v>1205.7483112699995</v>
      </c>
      <c r="DJH71" s="123">
        <v>7.6817426462791008E-2</v>
      </c>
      <c r="DJI71" s="141" t="s">
        <v>84</v>
      </c>
      <c r="DJJ71" s="103"/>
      <c r="DJK71" s="140">
        <v>1205.7483112699995</v>
      </c>
      <c r="DJL71" s="123">
        <v>7.6817426462791008E-2</v>
      </c>
      <c r="DJM71" s="141" t="s">
        <v>84</v>
      </c>
      <c r="DJN71" s="103"/>
      <c r="DJO71" s="140">
        <v>1205.7483112699995</v>
      </c>
      <c r="DJP71" s="123">
        <v>7.6817426462791008E-2</v>
      </c>
      <c r="DJQ71" s="141" t="s">
        <v>84</v>
      </c>
      <c r="DJR71" s="103"/>
      <c r="DJS71" s="140">
        <v>1205.7483112699995</v>
      </c>
      <c r="DJT71" s="123">
        <v>7.6817426462791008E-2</v>
      </c>
      <c r="DJU71" s="141" t="s">
        <v>84</v>
      </c>
      <c r="DJV71" s="103"/>
      <c r="DJW71" s="140">
        <v>1205.7483112699995</v>
      </c>
      <c r="DJX71" s="123">
        <v>7.6817426462791008E-2</v>
      </c>
      <c r="DJY71" s="141" t="s">
        <v>84</v>
      </c>
      <c r="DJZ71" s="103"/>
      <c r="DKA71" s="140">
        <v>1205.7483112699995</v>
      </c>
      <c r="DKB71" s="123">
        <v>7.6817426462791008E-2</v>
      </c>
      <c r="DKC71" s="141" t="s">
        <v>84</v>
      </c>
      <c r="DKD71" s="103"/>
      <c r="DKE71" s="140">
        <v>1205.7483112699995</v>
      </c>
      <c r="DKF71" s="123">
        <v>7.6817426462791008E-2</v>
      </c>
      <c r="DKG71" s="141" t="s">
        <v>84</v>
      </c>
      <c r="DKH71" s="103"/>
      <c r="DKI71" s="140">
        <v>1205.7483112699995</v>
      </c>
      <c r="DKJ71" s="123">
        <v>7.6817426462791008E-2</v>
      </c>
      <c r="DKK71" s="141" t="s">
        <v>84</v>
      </c>
      <c r="DKL71" s="103"/>
      <c r="DKM71" s="140">
        <v>1205.7483112699995</v>
      </c>
      <c r="DKN71" s="123">
        <v>7.6817426462791008E-2</v>
      </c>
      <c r="DKO71" s="141" t="s">
        <v>84</v>
      </c>
      <c r="DKP71" s="103"/>
      <c r="DKQ71" s="140">
        <v>1205.7483112699995</v>
      </c>
      <c r="DKR71" s="123">
        <v>7.6817426462791008E-2</v>
      </c>
      <c r="DKS71" s="141" t="s">
        <v>84</v>
      </c>
      <c r="DKT71" s="103"/>
      <c r="DKU71" s="140">
        <v>1205.7483112699995</v>
      </c>
      <c r="DKV71" s="123">
        <v>7.6817426462791008E-2</v>
      </c>
      <c r="DKW71" s="141" t="s">
        <v>84</v>
      </c>
      <c r="DKX71" s="103"/>
      <c r="DKY71" s="140">
        <v>1205.7483112699995</v>
      </c>
      <c r="DKZ71" s="123">
        <v>7.6817426462791008E-2</v>
      </c>
      <c r="DLA71" s="141" t="s">
        <v>84</v>
      </c>
      <c r="DLB71" s="103"/>
      <c r="DLC71" s="140">
        <v>1205.7483112699995</v>
      </c>
      <c r="DLD71" s="123">
        <v>7.6817426462791008E-2</v>
      </c>
      <c r="DLE71" s="141" t="s">
        <v>84</v>
      </c>
      <c r="DLF71" s="103"/>
      <c r="DLG71" s="140">
        <v>1205.7483112699995</v>
      </c>
      <c r="DLH71" s="123">
        <v>7.6817426462791008E-2</v>
      </c>
      <c r="DLI71" s="141" t="s">
        <v>84</v>
      </c>
      <c r="DLJ71" s="103"/>
      <c r="DLK71" s="140">
        <v>1205.7483112699995</v>
      </c>
      <c r="DLL71" s="123">
        <v>7.6817426462791008E-2</v>
      </c>
      <c r="DLM71" s="141" t="s">
        <v>84</v>
      </c>
      <c r="DLN71" s="103"/>
      <c r="DLO71" s="140">
        <v>1205.7483112699995</v>
      </c>
      <c r="DLP71" s="123">
        <v>7.6817426462791008E-2</v>
      </c>
      <c r="DLQ71" s="141" t="s">
        <v>84</v>
      </c>
      <c r="DLR71" s="103"/>
      <c r="DLS71" s="140">
        <v>1205.7483112699995</v>
      </c>
      <c r="DLT71" s="123">
        <v>7.6817426462791008E-2</v>
      </c>
      <c r="DLU71" s="141" t="s">
        <v>84</v>
      </c>
      <c r="DLV71" s="103"/>
      <c r="DLW71" s="140">
        <v>1205.7483112699995</v>
      </c>
      <c r="DLX71" s="123">
        <v>7.6817426462791008E-2</v>
      </c>
      <c r="DLY71" s="141" t="s">
        <v>84</v>
      </c>
      <c r="DLZ71" s="103"/>
      <c r="DMA71" s="140">
        <v>1205.7483112699995</v>
      </c>
      <c r="DMB71" s="123">
        <v>7.6817426462791008E-2</v>
      </c>
      <c r="DMC71" s="141" t="s">
        <v>84</v>
      </c>
      <c r="DMD71" s="103"/>
      <c r="DME71" s="140">
        <v>1205.7483112699995</v>
      </c>
      <c r="DMF71" s="123">
        <v>7.6817426462791008E-2</v>
      </c>
      <c r="DMG71" s="141" t="s">
        <v>84</v>
      </c>
      <c r="DMH71" s="103"/>
      <c r="DMI71" s="140">
        <v>1205.7483112699995</v>
      </c>
      <c r="DMJ71" s="123">
        <v>7.6817426462791008E-2</v>
      </c>
      <c r="DMK71" s="141" t="s">
        <v>84</v>
      </c>
      <c r="DML71" s="103"/>
      <c r="DMM71" s="140">
        <v>1205.7483112699995</v>
      </c>
      <c r="DMN71" s="123">
        <v>7.6817426462791008E-2</v>
      </c>
      <c r="DMO71" s="141" t="s">
        <v>84</v>
      </c>
      <c r="DMP71" s="103"/>
      <c r="DMQ71" s="140">
        <v>1205.7483112699995</v>
      </c>
      <c r="DMR71" s="123">
        <v>7.6817426462791008E-2</v>
      </c>
      <c r="DMS71" s="141" t="s">
        <v>84</v>
      </c>
      <c r="DMT71" s="103"/>
      <c r="DMU71" s="140">
        <v>1205.7483112699995</v>
      </c>
      <c r="DMV71" s="123">
        <v>7.6817426462791008E-2</v>
      </c>
      <c r="DMW71" s="141" t="s">
        <v>84</v>
      </c>
      <c r="DMX71" s="103"/>
      <c r="DMY71" s="140">
        <v>1205.7483112699995</v>
      </c>
      <c r="DMZ71" s="123">
        <v>7.6817426462791008E-2</v>
      </c>
      <c r="DNA71" s="141" t="s">
        <v>84</v>
      </c>
      <c r="DNB71" s="103"/>
      <c r="DNC71" s="140">
        <v>1205.7483112699995</v>
      </c>
      <c r="DND71" s="123">
        <v>7.6817426462791008E-2</v>
      </c>
      <c r="DNE71" s="141" t="s">
        <v>84</v>
      </c>
      <c r="DNF71" s="103"/>
      <c r="DNG71" s="140">
        <v>1205.7483112699995</v>
      </c>
      <c r="DNH71" s="123">
        <v>7.6817426462791008E-2</v>
      </c>
      <c r="DNI71" s="141" t="s">
        <v>84</v>
      </c>
      <c r="DNJ71" s="103"/>
      <c r="DNK71" s="140">
        <v>1205.7483112699995</v>
      </c>
      <c r="DNL71" s="123">
        <v>7.6817426462791008E-2</v>
      </c>
      <c r="DNM71" s="141" t="s">
        <v>84</v>
      </c>
      <c r="DNN71" s="103"/>
      <c r="DNO71" s="140">
        <v>1205.7483112699995</v>
      </c>
      <c r="DNP71" s="123">
        <v>7.6817426462791008E-2</v>
      </c>
      <c r="DNQ71" s="141" t="s">
        <v>84</v>
      </c>
      <c r="DNR71" s="103"/>
      <c r="DNS71" s="140">
        <v>1205.7483112699995</v>
      </c>
      <c r="DNT71" s="123">
        <v>7.6817426462791008E-2</v>
      </c>
      <c r="DNU71" s="141" t="s">
        <v>84</v>
      </c>
      <c r="DNV71" s="103"/>
      <c r="DNW71" s="140">
        <v>1205.7483112699995</v>
      </c>
      <c r="DNX71" s="123">
        <v>7.6817426462791008E-2</v>
      </c>
      <c r="DNY71" s="141" t="s">
        <v>84</v>
      </c>
      <c r="DNZ71" s="103"/>
      <c r="DOA71" s="140">
        <v>1205.7483112699995</v>
      </c>
      <c r="DOB71" s="123">
        <v>7.6817426462791008E-2</v>
      </c>
      <c r="DOC71" s="141" t="s">
        <v>84</v>
      </c>
      <c r="DOD71" s="103"/>
      <c r="DOE71" s="140">
        <v>1205.7483112699995</v>
      </c>
      <c r="DOF71" s="123">
        <v>7.6817426462791008E-2</v>
      </c>
      <c r="DOG71" s="141" t="s">
        <v>84</v>
      </c>
      <c r="DOH71" s="103"/>
      <c r="DOI71" s="140">
        <v>1205.7483112699995</v>
      </c>
      <c r="DOJ71" s="123">
        <v>7.6817426462791008E-2</v>
      </c>
      <c r="DOK71" s="141" t="s">
        <v>84</v>
      </c>
      <c r="DOL71" s="103"/>
      <c r="DOM71" s="140">
        <v>1205.7483112699995</v>
      </c>
      <c r="DON71" s="123">
        <v>7.6817426462791008E-2</v>
      </c>
      <c r="DOO71" s="141" t="s">
        <v>84</v>
      </c>
      <c r="DOP71" s="103"/>
      <c r="DOQ71" s="140">
        <v>1205.7483112699995</v>
      </c>
      <c r="DOR71" s="123">
        <v>7.6817426462791008E-2</v>
      </c>
      <c r="DOS71" s="141" t="s">
        <v>84</v>
      </c>
      <c r="DOT71" s="103"/>
      <c r="DOU71" s="140">
        <v>1205.7483112699995</v>
      </c>
      <c r="DOV71" s="123">
        <v>7.6817426462791008E-2</v>
      </c>
      <c r="DOW71" s="141" t="s">
        <v>84</v>
      </c>
      <c r="DOX71" s="103"/>
      <c r="DOY71" s="140">
        <v>1205.7483112699995</v>
      </c>
      <c r="DOZ71" s="123">
        <v>7.6817426462791008E-2</v>
      </c>
      <c r="DPA71" s="141" t="s">
        <v>84</v>
      </c>
      <c r="DPB71" s="103"/>
      <c r="DPC71" s="140">
        <v>1205.7483112699995</v>
      </c>
      <c r="DPD71" s="123">
        <v>7.6817426462791008E-2</v>
      </c>
      <c r="DPE71" s="141" t="s">
        <v>84</v>
      </c>
      <c r="DPF71" s="103"/>
      <c r="DPG71" s="140">
        <v>1205.7483112699995</v>
      </c>
      <c r="DPH71" s="123">
        <v>7.6817426462791008E-2</v>
      </c>
      <c r="DPI71" s="141" t="s">
        <v>84</v>
      </c>
      <c r="DPJ71" s="103"/>
      <c r="DPK71" s="140">
        <v>1205.7483112699995</v>
      </c>
      <c r="DPL71" s="123">
        <v>7.6817426462791008E-2</v>
      </c>
      <c r="DPM71" s="141" t="s">
        <v>84</v>
      </c>
      <c r="DPN71" s="103"/>
      <c r="DPO71" s="140">
        <v>1205.7483112699995</v>
      </c>
      <c r="DPP71" s="123">
        <v>7.6817426462791008E-2</v>
      </c>
      <c r="DPQ71" s="141" t="s">
        <v>84</v>
      </c>
      <c r="DPR71" s="103"/>
      <c r="DPS71" s="140">
        <v>1205.7483112699995</v>
      </c>
      <c r="DPT71" s="123">
        <v>7.6817426462791008E-2</v>
      </c>
      <c r="DPU71" s="141" t="s">
        <v>84</v>
      </c>
      <c r="DPV71" s="103"/>
      <c r="DPW71" s="140">
        <v>1205.7483112699995</v>
      </c>
      <c r="DPX71" s="123">
        <v>7.6817426462791008E-2</v>
      </c>
      <c r="DPY71" s="141" t="s">
        <v>84</v>
      </c>
      <c r="DPZ71" s="103"/>
      <c r="DQA71" s="140">
        <v>1205.7483112699995</v>
      </c>
      <c r="DQB71" s="123">
        <v>7.6817426462791008E-2</v>
      </c>
      <c r="DQC71" s="141" t="s">
        <v>84</v>
      </c>
      <c r="DQD71" s="103"/>
      <c r="DQE71" s="140">
        <v>1205.7483112699995</v>
      </c>
      <c r="DQF71" s="123">
        <v>7.6817426462791008E-2</v>
      </c>
      <c r="DQG71" s="141" t="s">
        <v>84</v>
      </c>
      <c r="DQH71" s="103"/>
      <c r="DQI71" s="140">
        <v>1205.7483112699995</v>
      </c>
      <c r="DQJ71" s="123">
        <v>7.6817426462791008E-2</v>
      </c>
      <c r="DQK71" s="141" t="s">
        <v>84</v>
      </c>
      <c r="DQL71" s="103"/>
      <c r="DQM71" s="140">
        <v>1205.7483112699995</v>
      </c>
      <c r="DQN71" s="123">
        <v>7.6817426462791008E-2</v>
      </c>
      <c r="DQO71" s="141" t="s">
        <v>84</v>
      </c>
      <c r="DQP71" s="103"/>
      <c r="DQQ71" s="140">
        <v>1205.7483112699995</v>
      </c>
      <c r="DQR71" s="123">
        <v>7.6817426462791008E-2</v>
      </c>
      <c r="DQS71" s="141" t="s">
        <v>84</v>
      </c>
      <c r="DQT71" s="103"/>
      <c r="DQU71" s="140">
        <v>1205.7483112699995</v>
      </c>
      <c r="DQV71" s="123">
        <v>7.6817426462791008E-2</v>
      </c>
      <c r="DQW71" s="141" t="s">
        <v>84</v>
      </c>
      <c r="DQX71" s="103"/>
      <c r="DQY71" s="140">
        <v>1205.7483112699995</v>
      </c>
      <c r="DQZ71" s="123">
        <v>7.6817426462791008E-2</v>
      </c>
      <c r="DRA71" s="141" t="s">
        <v>84</v>
      </c>
      <c r="DRB71" s="103"/>
      <c r="DRC71" s="140">
        <v>1205.7483112699995</v>
      </c>
      <c r="DRD71" s="123">
        <v>7.6817426462791008E-2</v>
      </c>
      <c r="DRE71" s="141" t="s">
        <v>84</v>
      </c>
      <c r="DRF71" s="103"/>
      <c r="DRG71" s="140">
        <v>1205.7483112699995</v>
      </c>
      <c r="DRH71" s="123">
        <v>7.6817426462791008E-2</v>
      </c>
      <c r="DRI71" s="141" t="s">
        <v>84</v>
      </c>
      <c r="DRJ71" s="103"/>
      <c r="DRK71" s="140">
        <v>1205.7483112699995</v>
      </c>
      <c r="DRL71" s="123">
        <v>7.6817426462791008E-2</v>
      </c>
      <c r="DRM71" s="141" t="s">
        <v>84</v>
      </c>
      <c r="DRN71" s="103"/>
      <c r="DRO71" s="140">
        <v>1205.7483112699995</v>
      </c>
      <c r="DRP71" s="123">
        <v>7.6817426462791008E-2</v>
      </c>
      <c r="DRQ71" s="141" t="s">
        <v>84</v>
      </c>
      <c r="DRR71" s="103"/>
      <c r="DRS71" s="140">
        <v>1205.7483112699995</v>
      </c>
      <c r="DRT71" s="123">
        <v>7.6817426462791008E-2</v>
      </c>
      <c r="DRU71" s="141" t="s">
        <v>84</v>
      </c>
      <c r="DRV71" s="103"/>
      <c r="DRW71" s="140">
        <v>1205.7483112699995</v>
      </c>
      <c r="DRX71" s="123">
        <v>7.6817426462791008E-2</v>
      </c>
      <c r="DRY71" s="141" t="s">
        <v>84</v>
      </c>
      <c r="DRZ71" s="103"/>
      <c r="DSA71" s="140">
        <v>1205.7483112699995</v>
      </c>
      <c r="DSB71" s="123">
        <v>7.6817426462791008E-2</v>
      </c>
      <c r="DSC71" s="141" t="s">
        <v>84</v>
      </c>
      <c r="DSD71" s="103"/>
      <c r="DSE71" s="140">
        <v>1205.7483112699995</v>
      </c>
      <c r="DSF71" s="123">
        <v>7.6817426462791008E-2</v>
      </c>
      <c r="DSG71" s="141" t="s">
        <v>84</v>
      </c>
      <c r="DSH71" s="103"/>
      <c r="DSI71" s="140">
        <v>1205.7483112699995</v>
      </c>
      <c r="DSJ71" s="123">
        <v>7.6817426462791008E-2</v>
      </c>
      <c r="DSK71" s="141" t="s">
        <v>84</v>
      </c>
      <c r="DSL71" s="103"/>
      <c r="DSM71" s="140">
        <v>1205.7483112699995</v>
      </c>
      <c r="DSN71" s="123">
        <v>7.6817426462791008E-2</v>
      </c>
      <c r="DSO71" s="141" t="s">
        <v>84</v>
      </c>
      <c r="DSP71" s="103"/>
      <c r="DSQ71" s="140">
        <v>1205.7483112699995</v>
      </c>
      <c r="DSR71" s="123">
        <v>7.6817426462791008E-2</v>
      </c>
      <c r="DSS71" s="141" t="s">
        <v>84</v>
      </c>
      <c r="DST71" s="103"/>
      <c r="DSU71" s="140">
        <v>1205.7483112699995</v>
      </c>
      <c r="DSV71" s="123">
        <v>7.6817426462791008E-2</v>
      </c>
      <c r="DSW71" s="141" t="s">
        <v>84</v>
      </c>
      <c r="DSX71" s="103"/>
      <c r="DSY71" s="140">
        <v>1205.7483112699995</v>
      </c>
      <c r="DSZ71" s="123">
        <v>7.6817426462791008E-2</v>
      </c>
      <c r="DTA71" s="141" t="s">
        <v>84</v>
      </c>
      <c r="DTB71" s="103"/>
      <c r="DTC71" s="140">
        <v>1205.7483112699995</v>
      </c>
      <c r="DTD71" s="123">
        <v>7.6817426462791008E-2</v>
      </c>
      <c r="DTE71" s="141" t="s">
        <v>84</v>
      </c>
      <c r="DTF71" s="103"/>
      <c r="DTG71" s="140">
        <v>1205.7483112699995</v>
      </c>
      <c r="DTH71" s="123">
        <v>7.6817426462791008E-2</v>
      </c>
      <c r="DTI71" s="141" t="s">
        <v>84</v>
      </c>
      <c r="DTJ71" s="103"/>
      <c r="DTK71" s="140">
        <v>1205.7483112699995</v>
      </c>
      <c r="DTL71" s="123">
        <v>7.6817426462791008E-2</v>
      </c>
      <c r="DTM71" s="141" t="s">
        <v>84</v>
      </c>
      <c r="DTN71" s="103"/>
      <c r="DTO71" s="140">
        <v>1205.7483112699995</v>
      </c>
      <c r="DTP71" s="123">
        <v>7.6817426462791008E-2</v>
      </c>
      <c r="DTQ71" s="141" t="s">
        <v>84</v>
      </c>
      <c r="DTR71" s="103"/>
      <c r="DTS71" s="140">
        <v>1205.7483112699995</v>
      </c>
      <c r="DTT71" s="123">
        <v>7.6817426462791008E-2</v>
      </c>
      <c r="DTU71" s="141" t="s">
        <v>84</v>
      </c>
      <c r="DTV71" s="103"/>
      <c r="DTW71" s="140">
        <v>1205.7483112699995</v>
      </c>
      <c r="DTX71" s="123">
        <v>7.6817426462791008E-2</v>
      </c>
      <c r="DTY71" s="141" t="s">
        <v>84</v>
      </c>
      <c r="DTZ71" s="103"/>
      <c r="DUA71" s="140">
        <v>1205.7483112699995</v>
      </c>
      <c r="DUB71" s="123">
        <v>7.6817426462791008E-2</v>
      </c>
      <c r="DUC71" s="141" t="s">
        <v>84</v>
      </c>
      <c r="DUD71" s="103"/>
      <c r="DUE71" s="140">
        <v>1205.7483112699995</v>
      </c>
      <c r="DUF71" s="123">
        <v>7.6817426462791008E-2</v>
      </c>
      <c r="DUG71" s="141" t="s">
        <v>84</v>
      </c>
      <c r="DUH71" s="103"/>
      <c r="DUI71" s="140">
        <v>1205.7483112699995</v>
      </c>
      <c r="DUJ71" s="123">
        <v>7.6817426462791008E-2</v>
      </c>
      <c r="DUK71" s="141" t="s">
        <v>84</v>
      </c>
      <c r="DUL71" s="103"/>
      <c r="DUM71" s="140">
        <v>1205.7483112699995</v>
      </c>
      <c r="DUN71" s="123">
        <v>7.6817426462791008E-2</v>
      </c>
      <c r="DUO71" s="141" t="s">
        <v>84</v>
      </c>
      <c r="DUP71" s="103"/>
      <c r="DUQ71" s="140">
        <v>1205.7483112699995</v>
      </c>
      <c r="DUR71" s="123">
        <v>7.6817426462791008E-2</v>
      </c>
      <c r="DUS71" s="141" t="s">
        <v>84</v>
      </c>
      <c r="DUT71" s="103"/>
      <c r="DUU71" s="140">
        <v>1205.7483112699995</v>
      </c>
      <c r="DUV71" s="123">
        <v>7.6817426462791008E-2</v>
      </c>
      <c r="DUW71" s="141" t="s">
        <v>84</v>
      </c>
      <c r="DUX71" s="103"/>
      <c r="DUY71" s="140">
        <v>1205.7483112699995</v>
      </c>
      <c r="DUZ71" s="123">
        <v>7.6817426462791008E-2</v>
      </c>
      <c r="DVA71" s="141" t="s">
        <v>84</v>
      </c>
      <c r="DVB71" s="103"/>
      <c r="DVC71" s="140">
        <v>1205.7483112699995</v>
      </c>
      <c r="DVD71" s="123">
        <v>7.6817426462791008E-2</v>
      </c>
      <c r="DVE71" s="141" t="s">
        <v>84</v>
      </c>
      <c r="DVF71" s="103"/>
      <c r="DVG71" s="140">
        <v>1205.7483112699995</v>
      </c>
      <c r="DVH71" s="123">
        <v>7.6817426462791008E-2</v>
      </c>
      <c r="DVI71" s="141" t="s">
        <v>84</v>
      </c>
      <c r="DVJ71" s="103"/>
      <c r="DVK71" s="140">
        <v>1205.7483112699995</v>
      </c>
      <c r="DVL71" s="123">
        <v>7.6817426462791008E-2</v>
      </c>
      <c r="DVM71" s="141" t="s">
        <v>84</v>
      </c>
      <c r="DVN71" s="103"/>
      <c r="DVO71" s="140">
        <v>1205.7483112699995</v>
      </c>
      <c r="DVP71" s="123">
        <v>7.6817426462791008E-2</v>
      </c>
      <c r="DVQ71" s="141" t="s">
        <v>84</v>
      </c>
      <c r="DVR71" s="103"/>
      <c r="DVS71" s="140">
        <v>1205.7483112699995</v>
      </c>
      <c r="DVT71" s="123">
        <v>7.6817426462791008E-2</v>
      </c>
      <c r="DVU71" s="141" t="s">
        <v>84</v>
      </c>
      <c r="DVV71" s="103"/>
      <c r="DVW71" s="140">
        <v>1205.7483112699995</v>
      </c>
      <c r="DVX71" s="123">
        <v>7.6817426462791008E-2</v>
      </c>
      <c r="DVY71" s="141" t="s">
        <v>84</v>
      </c>
      <c r="DVZ71" s="103"/>
      <c r="DWA71" s="140">
        <v>1205.7483112699995</v>
      </c>
      <c r="DWB71" s="123">
        <v>7.6817426462791008E-2</v>
      </c>
      <c r="DWC71" s="141" t="s">
        <v>84</v>
      </c>
      <c r="DWD71" s="103"/>
      <c r="DWE71" s="140">
        <v>1205.7483112699995</v>
      </c>
      <c r="DWF71" s="123">
        <v>7.6817426462791008E-2</v>
      </c>
      <c r="DWG71" s="141" t="s">
        <v>84</v>
      </c>
      <c r="DWH71" s="103"/>
      <c r="DWI71" s="140">
        <v>1205.7483112699995</v>
      </c>
      <c r="DWJ71" s="123">
        <v>7.6817426462791008E-2</v>
      </c>
      <c r="DWK71" s="141" t="s">
        <v>84</v>
      </c>
      <c r="DWL71" s="103"/>
      <c r="DWM71" s="140">
        <v>1205.7483112699995</v>
      </c>
      <c r="DWN71" s="123">
        <v>7.6817426462791008E-2</v>
      </c>
      <c r="DWO71" s="141" t="s">
        <v>84</v>
      </c>
      <c r="DWP71" s="103"/>
      <c r="DWQ71" s="140">
        <v>1205.7483112699995</v>
      </c>
      <c r="DWR71" s="123">
        <v>7.6817426462791008E-2</v>
      </c>
      <c r="DWS71" s="141" t="s">
        <v>84</v>
      </c>
      <c r="DWT71" s="103"/>
      <c r="DWU71" s="140">
        <v>1205.7483112699995</v>
      </c>
      <c r="DWV71" s="123">
        <v>7.6817426462791008E-2</v>
      </c>
      <c r="DWW71" s="141" t="s">
        <v>84</v>
      </c>
      <c r="DWX71" s="103"/>
      <c r="DWY71" s="140">
        <v>1205.7483112699995</v>
      </c>
      <c r="DWZ71" s="123">
        <v>7.6817426462791008E-2</v>
      </c>
      <c r="DXA71" s="141" t="s">
        <v>84</v>
      </c>
      <c r="DXB71" s="103"/>
      <c r="DXC71" s="140">
        <v>1205.7483112699995</v>
      </c>
      <c r="DXD71" s="123">
        <v>7.6817426462791008E-2</v>
      </c>
      <c r="DXE71" s="141" t="s">
        <v>84</v>
      </c>
      <c r="DXF71" s="103"/>
      <c r="DXG71" s="140">
        <v>1205.7483112699995</v>
      </c>
      <c r="DXH71" s="123">
        <v>7.6817426462791008E-2</v>
      </c>
      <c r="DXI71" s="141" t="s">
        <v>84</v>
      </c>
      <c r="DXJ71" s="103"/>
      <c r="DXK71" s="140">
        <v>1205.7483112699995</v>
      </c>
      <c r="DXL71" s="123">
        <v>7.6817426462791008E-2</v>
      </c>
      <c r="DXM71" s="141" t="s">
        <v>84</v>
      </c>
      <c r="DXN71" s="103"/>
      <c r="DXO71" s="140">
        <v>1205.7483112699995</v>
      </c>
      <c r="DXP71" s="123">
        <v>7.6817426462791008E-2</v>
      </c>
      <c r="DXQ71" s="141" t="s">
        <v>84</v>
      </c>
      <c r="DXR71" s="103"/>
      <c r="DXS71" s="140">
        <v>1205.7483112699995</v>
      </c>
      <c r="DXT71" s="123">
        <v>7.6817426462791008E-2</v>
      </c>
      <c r="DXU71" s="141" t="s">
        <v>84</v>
      </c>
      <c r="DXV71" s="103"/>
      <c r="DXW71" s="140">
        <v>1205.7483112699995</v>
      </c>
      <c r="DXX71" s="123">
        <v>7.6817426462791008E-2</v>
      </c>
      <c r="DXY71" s="141" t="s">
        <v>84</v>
      </c>
      <c r="DXZ71" s="103"/>
      <c r="DYA71" s="140">
        <v>1205.7483112699995</v>
      </c>
      <c r="DYB71" s="123">
        <v>7.6817426462791008E-2</v>
      </c>
      <c r="DYC71" s="141" t="s">
        <v>84</v>
      </c>
      <c r="DYD71" s="103"/>
      <c r="DYE71" s="140">
        <v>1205.7483112699995</v>
      </c>
      <c r="DYF71" s="123">
        <v>7.6817426462791008E-2</v>
      </c>
      <c r="DYG71" s="141" t="s">
        <v>84</v>
      </c>
      <c r="DYH71" s="103"/>
      <c r="DYI71" s="140">
        <v>1205.7483112699995</v>
      </c>
      <c r="DYJ71" s="123">
        <v>7.6817426462791008E-2</v>
      </c>
      <c r="DYK71" s="141" t="s">
        <v>84</v>
      </c>
      <c r="DYL71" s="103"/>
      <c r="DYM71" s="140">
        <v>1205.7483112699995</v>
      </c>
      <c r="DYN71" s="123">
        <v>7.6817426462791008E-2</v>
      </c>
      <c r="DYO71" s="141" t="s">
        <v>84</v>
      </c>
      <c r="DYP71" s="103"/>
      <c r="DYQ71" s="140">
        <v>1205.7483112699995</v>
      </c>
      <c r="DYR71" s="123">
        <v>7.6817426462791008E-2</v>
      </c>
      <c r="DYS71" s="141" t="s">
        <v>84</v>
      </c>
      <c r="DYT71" s="103"/>
      <c r="DYU71" s="140">
        <v>1205.7483112699995</v>
      </c>
      <c r="DYV71" s="123">
        <v>7.6817426462791008E-2</v>
      </c>
      <c r="DYW71" s="141" t="s">
        <v>84</v>
      </c>
      <c r="DYX71" s="103"/>
      <c r="DYY71" s="140">
        <v>1205.7483112699995</v>
      </c>
      <c r="DYZ71" s="123">
        <v>7.6817426462791008E-2</v>
      </c>
      <c r="DZA71" s="141" t="s">
        <v>84</v>
      </c>
      <c r="DZB71" s="103"/>
      <c r="DZC71" s="140">
        <v>1205.7483112699995</v>
      </c>
      <c r="DZD71" s="123">
        <v>7.6817426462791008E-2</v>
      </c>
      <c r="DZE71" s="141" t="s">
        <v>84</v>
      </c>
      <c r="DZF71" s="103"/>
      <c r="DZG71" s="140">
        <v>1205.7483112699995</v>
      </c>
      <c r="DZH71" s="123">
        <v>7.6817426462791008E-2</v>
      </c>
      <c r="DZI71" s="141" t="s">
        <v>84</v>
      </c>
      <c r="DZJ71" s="103"/>
      <c r="DZK71" s="140">
        <v>1205.7483112699995</v>
      </c>
      <c r="DZL71" s="123">
        <v>7.6817426462791008E-2</v>
      </c>
      <c r="DZM71" s="141" t="s">
        <v>84</v>
      </c>
      <c r="DZN71" s="103"/>
      <c r="DZO71" s="140">
        <v>1205.7483112699995</v>
      </c>
      <c r="DZP71" s="123">
        <v>7.6817426462791008E-2</v>
      </c>
      <c r="DZQ71" s="141" t="s">
        <v>84</v>
      </c>
      <c r="DZR71" s="103"/>
      <c r="DZS71" s="140">
        <v>1205.7483112699995</v>
      </c>
      <c r="DZT71" s="123">
        <v>7.6817426462791008E-2</v>
      </c>
      <c r="DZU71" s="141" t="s">
        <v>84</v>
      </c>
      <c r="DZV71" s="103"/>
      <c r="DZW71" s="140">
        <v>1205.7483112699995</v>
      </c>
      <c r="DZX71" s="123">
        <v>7.6817426462791008E-2</v>
      </c>
      <c r="DZY71" s="141" t="s">
        <v>84</v>
      </c>
      <c r="DZZ71" s="103"/>
      <c r="EAA71" s="140">
        <v>1205.7483112699995</v>
      </c>
      <c r="EAB71" s="123">
        <v>7.6817426462791008E-2</v>
      </c>
      <c r="EAC71" s="141" t="s">
        <v>84</v>
      </c>
      <c r="EAD71" s="103"/>
      <c r="EAE71" s="140">
        <v>1205.7483112699995</v>
      </c>
      <c r="EAF71" s="123">
        <v>7.6817426462791008E-2</v>
      </c>
      <c r="EAG71" s="141" t="s">
        <v>84</v>
      </c>
      <c r="EAH71" s="103"/>
      <c r="EAI71" s="140">
        <v>1205.7483112699995</v>
      </c>
      <c r="EAJ71" s="123">
        <v>7.6817426462791008E-2</v>
      </c>
      <c r="EAK71" s="141" t="s">
        <v>84</v>
      </c>
      <c r="EAL71" s="103"/>
      <c r="EAM71" s="140">
        <v>1205.7483112699995</v>
      </c>
      <c r="EAN71" s="123">
        <v>7.6817426462791008E-2</v>
      </c>
      <c r="EAO71" s="141" t="s">
        <v>84</v>
      </c>
      <c r="EAP71" s="103"/>
      <c r="EAQ71" s="140">
        <v>1205.7483112699995</v>
      </c>
      <c r="EAR71" s="123">
        <v>7.6817426462791008E-2</v>
      </c>
      <c r="EAS71" s="141" t="s">
        <v>84</v>
      </c>
      <c r="EAT71" s="103"/>
      <c r="EAU71" s="140">
        <v>1205.7483112699995</v>
      </c>
      <c r="EAV71" s="123">
        <v>7.6817426462791008E-2</v>
      </c>
      <c r="EAW71" s="141" t="s">
        <v>84</v>
      </c>
      <c r="EAX71" s="103"/>
      <c r="EAY71" s="140">
        <v>1205.7483112699995</v>
      </c>
      <c r="EAZ71" s="123">
        <v>7.6817426462791008E-2</v>
      </c>
      <c r="EBA71" s="141" t="s">
        <v>84</v>
      </c>
      <c r="EBB71" s="103"/>
      <c r="EBC71" s="140">
        <v>1205.7483112699995</v>
      </c>
      <c r="EBD71" s="123">
        <v>7.6817426462791008E-2</v>
      </c>
      <c r="EBE71" s="141" t="s">
        <v>84</v>
      </c>
      <c r="EBF71" s="103"/>
      <c r="EBG71" s="140">
        <v>1205.7483112699995</v>
      </c>
      <c r="EBH71" s="123">
        <v>7.6817426462791008E-2</v>
      </c>
      <c r="EBI71" s="141" t="s">
        <v>84</v>
      </c>
      <c r="EBJ71" s="103"/>
      <c r="EBK71" s="140">
        <v>1205.7483112699995</v>
      </c>
      <c r="EBL71" s="123">
        <v>7.6817426462791008E-2</v>
      </c>
      <c r="EBM71" s="141" t="s">
        <v>84</v>
      </c>
      <c r="EBN71" s="103"/>
      <c r="EBO71" s="140">
        <v>1205.7483112699995</v>
      </c>
      <c r="EBP71" s="123">
        <v>7.6817426462791008E-2</v>
      </c>
      <c r="EBQ71" s="141" t="s">
        <v>84</v>
      </c>
      <c r="EBR71" s="103"/>
      <c r="EBS71" s="140">
        <v>1205.7483112699995</v>
      </c>
      <c r="EBT71" s="123">
        <v>7.6817426462791008E-2</v>
      </c>
      <c r="EBU71" s="141" t="s">
        <v>84</v>
      </c>
      <c r="EBV71" s="103"/>
      <c r="EBW71" s="140">
        <v>1205.7483112699995</v>
      </c>
      <c r="EBX71" s="123">
        <v>7.6817426462791008E-2</v>
      </c>
      <c r="EBY71" s="141" t="s">
        <v>84</v>
      </c>
      <c r="EBZ71" s="103"/>
      <c r="ECA71" s="140">
        <v>1205.7483112699995</v>
      </c>
      <c r="ECB71" s="123">
        <v>7.6817426462791008E-2</v>
      </c>
      <c r="ECC71" s="141" t="s">
        <v>84</v>
      </c>
      <c r="ECD71" s="103"/>
      <c r="ECE71" s="140">
        <v>1205.7483112699995</v>
      </c>
      <c r="ECF71" s="123">
        <v>7.6817426462791008E-2</v>
      </c>
      <c r="ECG71" s="141" t="s">
        <v>84</v>
      </c>
      <c r="ECH71" s="103"/>
      <c r="ECI71" s="140">
        <v>1205.7483112699995</v>
      </c>
      <c r="ECJ71" s="123">
        <v>7.6817426462791008E-2</v>
      </c>
      <c r="ECK71" s="141" t="s">
        <v>84</v>
      </c>
      <c r="ECL71" s="103"/>
      <c r="ECM71" s="140">
        <v>1205.7483112699995</v>
      </c>
      <c r="ECN71" s="123">
        <v>7.6817426462791008E-2</v>
      </c>
      <c r="ECO71" s="141" t="s">
        <v>84</v>
      </c>
      <c r="ECP71" s="103"/>
      <c r="ECQ71" s="140">
        <v>1205.7483112699995</v>
      </c>
      <c r="ECR71" s="123">
        <v>7.6817426462791008E-2</v>
      </c>
      <c r="ECS71" s="141" t="s">
        <v>84</v>
      </c>
      <c r="ECT71" s="103"/>
      <c r="ECU71" s="140">
        <v>1205.7483112699995</v>
      </c>
      <c r="ECV71" s="123">
        <v>7.6817426462791008E-2</v>
      </c>
      <c r="ECW71" s="141" t="s">
        <v>84</v>
      </c>
      <c r="ECX71" s="103"/>
      <c r="ECY71" s="140">
        <v>1205.7483112699995</v>
      </c>
      <c r="ECZ71" s="123">
        <v>7.6817426462791008E-2</v>
      </c>
      <c r="EDA71" s="141" t="s">
        <v>84</v>
      </c>
      <c r="EDB71" s="103"/>
      <c r="EDC71" s="140">
        <v>1205.7483112699995</v>
      </c>
      <c r="EDD71" s="123">
        <v>7.6817426462791008E-2</v>
      </c>
      <c r="EDE71" s="141" t="s">
        <v>84</v>
      </c>
      <c r="EDF71" s="103"/>
      <c r="EDG71" s="140">
        <v>1205.7483112699995</v>
      </c>
      <c r="EDH71" s="123">
        <v>7.6817426462791008E-2</v>
      </c>
      <c r="EDI71" s="141" t="s">
        <v>84</v>
      </c>
      <c r="EDJ71" s="103"/>
      <c r="EDK71" s="140">
        <v>1205.7483112699995</v>
      </c>
      <c r="EDL71" s="123">
        <v>7.6817426462791008E-2</v>
      </c>
      <c r="EDM71" s="141" t="s">
        <v>84</v>
      </c>
      <c r="EDN71" s="103"/>
      <c r="EDO71" s="140">
        <v>1205.7483112699995</v>
      </c>
      <c r="EDP71" s="123">
        <v>7.6817426462791008E-2</v>
      </c>
      <c r="EDQ71" s="141" t="s">
        <v>84</v>
      </c>
      <c r="EDR71" s="103"/>
      <c r="EDS71" s="140">
        <v>1205.7483112699995</v>
      </c>
      <c r="EDT71" s="123">
        <v>7.6817426462791008E-2</v>
      </c>
      <c r="EDU71" s="141" t="s">
        <v>84</v>
      </c>
      <c r="EDV71" s="103"/>
      <c r="EDW71" s="140">
        <v>1205.7483112699995</v>
      </c>
      <c r="EDX71" s="123">
        <v>7.6817426462791008E-2</v>
      </c>
      <c r="EDY71" s="141" t="s">
        <v>84</v>
      </c>
      <c r="EDZ71" s="103"/>
      <c r="EEA71" s="140">
        <v>1205.7483112699995</v>
      </c>
      <c r="EEB71" s="123">
        <v>7.6817426462791008E-2</v>
      </c>
      <c r="EEC71" s="141" t="s">
        <v>84</v>
      </c>
      <c r="EED71" s="103"/>
      <c r="EEE71" s="140">
        <v>1205.7483112699995</v>
      </c>
      <c r="EEF71" s="123">
        <v>7.6817426462791008E-2</v>
      </c>
      <c r="EEG71" s="141" t="s">
        <v>84</v>
      </c>
      <c r="EEH71" s="103"/>
      <c r="EEI71" s="140">
        <v>1205.7483112699995</v>
      </c>
      <c r="EEJ71" s="123">
        <v>7.6817426462791008E-2</v>
      </c>
      <c r="EEK71" s="141" t="s">
        <v>84</v>
      </c>
      <c r="EEL71" s="103"/>
      <c r="EEM71" s="140">
        <v>1205.7483112699995</v>
      </c>
      <c r="EEN71" s="123">
        <v>7.6817426462791008E-2</v>
      </c>
      <c r="EEO71" s="141" t="s">
        <v>84</v>
      </c>
      <c r="EEP71" s="103"/>
      <c r="EEQ71" s="140">
        <v>1205.7483112699995</v>
      </c>
      <c r="EER71" s="123">
        <v>7.6817426462791008E-2</v>
      </c>
      <c r="EES71" s="141" t="s">
        <v>84</v>
      </c>
      <c r="EET71" s="103"/>
      <c r="EEU71" s="140">
        <v>1205.7483112699995</v>
      </c>
      <c r="EEV71" s="123">
        <v>7.6817426462791008E-2</v>
      </c>
      <c r="EEW71" s="141" t="s">
        <v>84</v>
      </c>
      <c r="EEX71" s="103"/>
      <c r="EEY71" s="140">
        <v>1205.7483112699995</v>
      </c>
      <c r="EEZ71" s="123">
        <v>7.6817426462791008E-2</v>
      </c>
      <c r="EFA71" s="141" t="s">
        <v>84</v>
      </c>
      <c r="EFB71" s="103"/>
      <c r="EFC71" s="140">
        <v>1205.7483112699995</v>
      </c>
      <c r="EFD71" s="123">
        <v>7.6817426462791008E-2</v>
      </c>
      <c r="EFE71" s="141" t="s">
        <v>84</v>
      </c>
      <c r="EFF71" s="103"/>
      <c r="EFG71" s="140">
        <v>1205.7483112699995</v>
      </c>
      <c r="EFH71" s="123">
        <v>7.6817426462791008E-2</v>
      </c>
      <c r="EFI71" s="141" t="s">
        <v>84</v>
      </c>
      <c r="EFJ71" s="103"/>
      <c r="EFK71" s="140">
        <v>1205.7483112699995</v>
      </c>
      <c r="EFL71" s="123">
        <v>7.6817426462791008E-2</v>
      </c>
      <c r="EFM71" s="141" t="s">
        <v>84</v>
      </c>
      <c r="EFN71" s="103"/>
      <c r="EFO71" s="140">
        <v>1205.7483112699995</v>
      </c>
      <c r="EFP71" s="123">
        <v>7.6817426462791008E-2</v>
      </c>
      <c r="EFQ71" s="141" t="s">
        <v>84</v>
      </c>
      <c r="EFR71" s="103"/>
      <c r="EFS71" s="140">
        <v>1205.7483112699995</v>
      </c>
      <c r="EFT71" s="123">
        <v>7.6817426462791008E-2</v>
      </c>
      <c r="EFU71" s="141" t="s">
        <v>84</v>
      </c>
      <c r="EFV71" s="103"/>
      <c r="EFW71" s="140">
        <v>1205.7483112699995</v>
      </c>
      <c r="EFX71" s="123">
        <v>7.6817426462791008E-2</v>
      </c>
      <c r="EFY71" s="141" t="s">
        <v>84</v>
      </c>
      <c r="EFZ71" s="103"/>
      <c r="EGA71" s="140">
        <v>1205.7483112699995</v>
      </c>
      <c r="EGB71" s="123">
        <v>7.6817426462791008E-2</v>
      </c>
      <c r="EGC71" s="141" t="s">
        <v>84</v>
      </c>
      <c r="EGD71" s="103"/>
      <c r="EGE71" s="140">
        <v>1205.7483112699995</v>
      </c>
      <c r="EGF71" s="123">
        <v>7.6817426462791008E-2</v>
      </c>
      <c r="EGG71" s="141" t="s">
        <v>84</v>
      </c>
      <c r="EGH71" s="103"/>
      <c r="EGI71" s="140">
        <v>1205.7483112699995</v>
      </c>
      <c r="EGJ71" s="123">
        <v>7.6817426462791008E-2</v>
      </c>
      <c r="EGK71" s="141" t="s">
        <v>84</v>
      </c>
      <c r="EGL71" s="103"/>
      <c r="EGM71" s="140">
        <v>1205.7483112699995</v>
      </c>
      <c r="EGN71" s="123">
        <v>7.6817426462791008E-2</v>
      </c>
      <c r="EGO71" s="141" t="s">
        <v>84</v>
      </c>
      <c r="EGP71" s="103"/>
      <c r="EGQ71" s="140">
        <v>1205.7483112699995</v>
      </c>
      <c r="EGR71" s="123">
        <v>7.6817426462791008E-2</v>
      </c>
      <c r="EGS71" s="141" t="s">
        <v>84</v>
      </c>
      <c r="EGT71" s="103"/>
      <c r="EGU71" s="140">
        <v>1205.7483112699995</v>
      </c>
      <c r="EGV71" s="123">
        <v>7.6817426462791008E-2</v>
      </c>
      <c r="EGW71" s="141" t="s">
        <v>84</v>
      </c>
      <c r="EGX71" s="103"/>
      <c r="EGY71" s="140">
        <v>1205.7483112699995</v>
      </c>
      <c r="EGZ71" s="123">
        <v>7.6817426462791008E-2</v>
      </c>
      <c r="EHA71" s="141" t="s">
        <v>84</v>
      </c>
      <c r="EHB71" s="103"/>
      <c r="EHC71" s="140">
        <v>1205.7483112699995</v>
      </c>
      <c r="EHD71" s="123">
        <v>7.6817426462791008E-2</v>
      </c>
      <c r="EHE71" s="141" t="s">
        <v>84</v>
      </c>
      <c r="EHF71" s="103"/>
      <c r="EHG71" s="140">
        <v>1205.7483112699995</v>
      </c>
      <c r="EHH71" s="123">
        <v>7.6817426462791008E-2</v>
      </c>
      <c r="EHI71" s="141" t="s">
        <v>84</v>
      </c>
      <c r="EHJ71" s="103"/>
      <c r="EHK71" s="140">
        <v>1205.7483112699995</v>
      </c>
      <c r="EHL71" s="123">
        <v>7.6817426462791008E-2</v>
      </c>
      <c r="EHM71" s="141" t="s">
        <v>84</v>
      </c>
      <c r="EHN71" s="103"/>
      <c r="EHO71" s="140">
        <v>1205.7483112699995</v>
      </c>
      <c r="EHP71" s="123">
        <v>7.6817426462791008E-2</v>
      </c>
      <c r="EHQ71" s="141" t="s">
        <v>84</v>
      </c>
      <c r="EHR71" s="103"/>
      <c r="EHS71" s="140">
        <v>1205.7483112699995</v>
      </c>
      <c r="EHT71" s="123">
        <v>7.6817426462791008E-2</v>
      </c>
      <c r="EHU71" s="141" t="s">
        <v>84</v>
      </c>
      <c r="EHV71" s="103"/>
      <c r="EHW71" s="140">
        <v>1205.7483112699995</v>
      </c>
      <c r="EHX71" s="123">
        <v>7.6817426462791008E-2</v>
      </c>
      <c r="EHY71" s="141" t="s">
        <v>84</v>
      </c>
      <c r="EHZ71" s="103"/>
      <c r="EIA71" s="140">
        <v>1205.7483112699995</v>
      </c>
      <c r="EIB71" s="123">
        <v>7.6817426462791008E-2</v>
      </c>
      <c r="EIC71" s="141" t="s">
        <v>84</v>
      </c>
      <c r="EID71" s="103"/>
      <c r="EIE71" s="140">
        <v>1205.7483112699995</v>
      </c>
      <c r="EIF71" s="123">
        <v>7.6817426462791008E-2</v>
      </c>
      <c r="EIG71" s="141" t="s">
        <v>84</v>
      </c>
      <c r="EIH71" s="103"/>
      <c r="EII71" s="140">
        <v>1205.7483112699995</v>
      </c>
      <c r="EIJ71" s="123">
        <v>7.6817426462791008E-2</v>
      </c>
      <c r="EIK71" s="141" t="s">
        <v>84</v>
      </c>
      <c r="EIL71" s="103"/>
      <c r="EIM71" s="140">
        <v>1205.7483112699995</v>
      </c>
      <c r="EIN71" s="123">
        <v>7.6817426462791008E-2</v>
      </c>
      <c r="EIO71" s="141" t="s">
        <v>84</v>
      </c>
      <c r="EIP71" s="103"/>
      <c r="EIQ71" s="140">
        <v>1205.7483112699995</v>
      </c>
      <c r="EIR71" s="123">
        <v>7.6817426462791008E-2</v>
      </c>
      <c r="EIS71" s="141" t="s">
        <v>84</v>
      </c>
      <c r="EIT71" s="103"/>
      <c r="EIU71" s="140">
        <v>1205.7483112699995</v>
      </c>
      <c r="EIV71" s="123">
        <v>7.6817426462791008E-2</v>
      </c>
      <c r="EIW71" s="141" t="s">
        <v>84</v>
      </c>
      <c r="EIX71" s="103"/>
      <c r="EIY71" s="140">
        <v>1205.7483112699995</v>
      </c>
      <c r="EIZ71" s="123">
        <v>7.6817426462791008E-2</v>
      </c>
      <c r="EJA71" s="141" t="s">
        <v>84</v>
      </c>
      <c r="EJB71" s="103"/>
      <c r="EJC71" s="140">
        <v>1205.7483112699995</v>
      </c>
      <c r="EJD71" s="123">
        <v>7.6817426462791008E-2</v>
      </c>
      <c r="EJE71" s="141" t="s">
        <v>84</v>
      </c>
      <c r="EJF71" s="103"/>
      <c r="EJG71" s="140">
        <v>1205.7483112699995</v>
      </c>
      <c r="EJH71" s="123">
        <v>7.6817426462791008E-2</v>
      </c>
      <c r="EJI71" s="141" t="s">
        <v>84</v>
      </c>
      <c r="EJJ71" s="103"/>
      <c r="EJK71" s="140">
        <v>1205.7483112699995</v>
      </c>
      <c r="EJL71" s="123">
        <v>7.6817426462791008E-2</v>
      </c>
      <c r="EJM71" s="141" t="s">
        <v>84</v>
      </c>
      <c r="EJN71" s="103"/>
      <c r="EJO71" s="140">
        <v>1205.7483112699995</v>
      </c>
      <c r="EJP71" s="123">
        <v>7.6817426462791008E-2</v>
      </c>
      <c r="EJQ71" s="141" t="s">
        <v>84</v>
      </c>
      <c r="EJR71" s="103"/>
      <c r="EJS71" s="140">
        <v>1205.7483112699995</v>
      </c>
      <c r="EJT71" s="123">
        <v>7.6817426462791008E-2</v>
      </c>
      <c r="EJU71" s="141" t="s">
        <v>84</v>
      </c>
      <c r="EJV71" s="103"/>
      <c r="EJW71" s="140">
        <v>1205.7483112699995</v>
      </c>
      <c r="EJX71" s="123">
        <v>7.6817426462791008E-2</v>
      </c>
      <c r="EJY71" s="141" t="s">
        <v>84</v>
      </c>
      <c r="EJZ71" s="103"/>
      <c r="EKA71" s="140">
        <v>1205.7483112699995</v>
      </c>
      <c r="EKB71" s="123">
        <v>7.6817426462791008E-2</v>
      </c>
      <c r="EKC71" s="141" t="s">
        <v>84</v>
      </c>
      <c r="EKD71" s="103"/>
      <c r="EKE71" s="140">
        <v>1205.7483112699995</v>
      </c>
      <c r="EKF71" s="123">
        <v>7.6817426462791008E-2</v>
      </c>
      <c r="EKG71" s="141" t="s">
        <v>84</v>
      </c>
      <c r="EKH71" s="103"/>
      <c r="EKI71" s="140">
        <v>1205.7483112699995</v>
      </c>
      <c r="EKJ71" s="123">
        <v>7.6817426462791008E-2</v>
      </c>
      <c r="EKK71" s="141" t="s">
        <v>84</v>
      </c>
      <c r="EKL71" s="103"/>
      <c r="EKM71" s="140">
        <v>1205.7483112699995</v>
      </c>
      <c r="EKN71" s="123">
        <v>7.6817426462791008E-2</v>
      </c>
      <c r="EKO71" s="141" t="s">
        <v>84</v>
      </c>
      <c r="EKP71" s="103"/>
      <c r="EKQ71" s="140">
        <v>1205.7483112699995</v>
      </c>
      <c r="EKR71" s="123">
        <v>7.6817426462791008E-2</v>
      </c>
      <c r="EKS71" s="141" t="s">
        <v>84</v>
      </c>
      <c r="EKT71" s="103"/>
      <c r="EKU71" s="140">
        <v>1205.7483112699995</v>
      </c>
      <c r="EKV71" s="123">
        <v>7.6817426462791008E-2</v>
      </c>
      <c r="EKW71" s="141" t="s">
        <v>84</v>
      </c>
      <c r="EKX71" s="103"/>
      <c r="EKY71" s="140">
        <v>1205.7483112699995</v>
      </c>
      <c r="EKZ71" s="123">
        <v>7.6817426462791008E-2</v>
      </c>
      <c r="ELA71" s="141" t="s">
        <v>84</v>
      </c>
      <c r="ELB71" s="103"/>
      <c r="ELC71" s="140">
        <v>1205.7483112699995</v>
      </c>
      <c r="ELD71" s="123">
        <v>7.6817426462791008E-2</v>
      </c>
      <c r="ELE71" s="141" t="s">
        <v>84</v>
      </c>
      <c r="ELF71" s="103"/>
      <c r="ELG71" s="140">
        <v>1205.7483112699995</v>
      </c>
      <c r="ELH71" s="123">
        <v>7.6817426462791008E-2</v>
      </c>
      <c r="ELI71" s="141" t="s">
        <v>84</v>
      </c>
      <c r="ELJ71" s="103"/>
      <c r="ELK71" s="140">
        <v>1205.7483112699995</v>
      </c>
      <c r="ELL71" s="123">
        <v>7.6817426462791008E-2</v>
      </c>
      <c r="ELM71" s="141" t="s">
        <v>84</v>
      </c>
      <c r="ELN71" s="103"/>
      <c r="ELO71" s="140">
        <v>1205.7483112699995</v>
      </c>
      <c r="ELP71" s="123">
        <v>7.6817426462791008E-2</v>
      </c>
      <c r="ELQ71" s="141" t="s">
        <v>84</v>
      </c>
      <c r="ELR71" s="103"/>
      <c r="ELS71" s="140">
        <v>1205.7483112699995</v>
      </c>
      <c r="ELT71" s="123">
        <v>7.6817426462791008E-2</v>
      </c>
      <c r="ELU71" s="141" t="s">
        <v>84</v>
      </c>
      <c r="ELV71" s="103"/>
      <c r="ELW71" s="140">
        <v>1205.7483112699995</v>
      </c>
      <c r="ELX71" s="123">
        <v>7.6817426462791008E-2</v>
      </c>
      <c r="ELY71" s="141" t="s">
        <v>84</v>
      </c>
      <c r="ELZ71" s="103"/>
      <c r="EMA71" s="140">
        <v>1205.7483112699995</v>
      </c>
      <c r="EMB71" s="123">
        <v>7.6817426462791008E-2</v>
      </c>
      <c r="EMC71" s="141" t="s">
        <v>84</v>
      </c>
      <c r="EMD71" s="103"/>
      <c r="EME71" s="140">
        <v>1205.7483112699995</v>
      </c>
      <c r="EMF71" s="123">
        <v>7.6817426462791008E-2</v>
      </c>
      <c r="EMG71" s="141" t="s">
        <v>84</v>
      </c>
      <c r="EMH71" s="103"/>
      <c r="EMI71" s="140">
        <v>1205.7483112699995</v>
      </c>
      <c r="EMJ71" s="123">
        <v>7.6817426462791008E-2</v>
      </c>
      <c r="EMK71" s="141" t="s">
        <v>84</v>
      </c>
      <c r="EML71" s="103"/>
      <c r="EMM71" s="140">
        <v>1205.7483112699995</v>
      </c>
      <c r="EMN71" s="123">
        <v>7.6817426462791008E-2</v>
      </c>
      <c r="EMO71" s="141" t="s">
        <v>84</v>
      </c>
      <c r="EMP71" s="103"/>
      <c r="EMQ71" s="140">
        <v>1205.7483112699995</v>
      </c>
      <c r="EMR71" s="123">
        <v>7.6817426462791008E-2</v>
      </c>
      <c r="EMS71" s="141" t="s">
        <v>84</v>
      </c>
      <c r="EMT71" s="103"/>
      <c r="EMU71" s="140">
        <v>1205.7483112699995</v>
      </c>
      <c r="EMV71" s="123">
        <v>7.6817426462791008E-2</v>
      </c>
      <c r="EMW71" s="141" t="s">
        <v>84</v>
      </c>
      <c r="EMX71" s="103"/>
      <c r="EMY71" s="140">
        <v>1205.7483112699995</v>
      </c>
      <c r="EMZ71" s="123">
        <v>7.6817426462791008E-2</v>
      </c>
      <c r="ENA71" s="141" t="s">
        <v>84</v>
      </c>
      <c r="ENB71" s="103"/>
      <c r="ENC71" s="140">
        <v>1205.7483112699995</v>
      </c>
      <c r="END71" s="123">
        <v>7.6817426462791008E-2</v>
      </c>
      <c r="ENE71" s="141" t="s">
        <v>84</v>
      </c>
      <c r="ENF71" s="103"/>
      <c r="ENG71" s="140">
        <v>1205.7483112699995</v>
      </c>
      <c r="ENH71" s="123">
        <v>7.6817426462791008E-2</v>
      </c>
      <c r="ENI71" s="141" t="s">
        <v>84</v>
      </c>
      <c r="ENJ71" s="103"/>
      <c r="ENK71" s="140">
        <v>1205.7483112699995</v>
      </c>
      <c r="ENL71" s="123">
        <v>7.6817426462791008E-2</v>
      </c>
      <c r="ENM71" s="141" t="s">
        <v>84</v>
      </c>
      <c r="ENN71" s="103"/>
      <c r="ENO71" s="140">
        <v>1205.7483112699995</v>
      </c>
      <c r="ENP71" s="123">
        <v>7.6817426462791008E-2</v>
      </c>
      <c r="ENQ71" s="141" t="s">
        <v>84</v>
      </c>
      <c r="ENR71" s="103"/>
      <c r="ENS71" s="140">
        <v>1205.7483112699995</v>
      </c>
      <c r="ENT71" s="123">
        <v>7.6817426462791008E-2</v>
      </c>
      <c r="ENU71" s="141" t="s">
        <v>84</v>
      </c>
      <c r="ENV71" s="103"/>
      <c r="ENW71" s="140">
        <v>1205.7483112699995</v>
      </c>
      <c r="ENX71" s="123">
        <v>7.6817426462791008E-2</v>
      </c>
      <c r="ENY71" s="141" t="s">
        <v>84</v>
      </c>
      <c r="ENZ71" s="103"/>
      <c r="EOA71" s="140">
        <v>1205.7483112699995</v>
      </c>
      <c r="EOB71" s="123">
        <v>7.6817426462791008E-2</v>
      </c>
      <c r="EOC71" s="141" t="s">
        <v>84</v>
      </c>
      <c r="EOD71" s="103"/>
      <c r="EOE71" s="140">
        <v>1205.7483112699995</v>
      </c>
      <c r="EOF71" s="123">
        <v>7.6817426462791008E-2</v>
      </c>
      <c r="EOG71" s="141" t="s">
        <v>84</v>
      </c>
      <c r="EOH71" s="103"/>
      <c r="EOI71" s="140">
        <v>1205.7483112699995</v>
      </c>
      <c r="EOJ71" s="123">
        <v>7.6817426462791008E-2</v>
      </c>
      <c r="EOK71" s="141" t="s">
        <v>84</v>
      </c>
      <c r="EOL71" s="103"/>
      <c r="EOM71" s="140">
        <v>1205.7483112699995</v>
      </c>
      <c r="EON71" s="123">
        <v>7.6817426462791008E-2</v>
      </c>
      <c r="EOO71" s="141" t="s">
        <v>84</v>
      </c>
      <c r="EOP71" s="103"/>
      <c r="EOQ71" s="140">
        <v>1205.7483112699995</v>
      </c>
      <c r="EOR71" s="123">
        <v>7.6817426462791008E-2</v>
      </c>
      <c r="EOS71" s="141" t="s">
        <v>84</v>
      </c>
      <c r="EOT71" s="103"/>
      <c r="EOU71" s="140">
        <v>1205.7483112699995</v>
      </c>
      <c r="EOV71" s="123">
        <v>7.6817426462791008E-2</v>
      </c>
      <c r="EOW71" s="141" t="s">
        <v>84</v>
      </c>
      <c r="EOX71" s="103"/>
      <c r="EOY71" s="140">
        <v>1205.7483112699995</v>
      </c>
      <c r="EOZ71" s="123">
        <v>7.6817426462791008E-2</v>
      </c>
      <c r="EPA71" s="141" t="s">
        <v>84</v>
      </c>
      <c r="EPB71" s="103"/>
      <c r="EPC71" s="140">
        <v>1205.7483112699995</v>
      </c>
      <c r="EPD71" s="123">
        <v>7.6817426462791008E-2</v>
      </c>
      <c r="EPE71" s="141" t="s">
        <v>84</v>
      </c>
      <c r="EPF71" s="103"/>
      <c r="EPG71" s="140">
        <v>1205.7483112699995</v>
      </c>
      <c r="EPH71" s="123">
        <v>7.6817426462791008E-2</v>
      </c>
      <c r="EPI71" s="141" t="s">
        <v>84</v>
      </c>
      <c r="EPJ71" s="103"/>
      <c r="EPK71" s="140">
        <v>1205.7483112699995</v>
      </c>
      <c r="EPL71" s="123">
        <v>7.6817426462791008E-2</v>
      </c>
      <c r="EPM71" s="141" t="s">
        <v>84</v>
      </c>
      <c r="EPN71" s="103"/>
      <c r="EPO71" s="140">
        <v>1205.7483112699995</v>
      </c>
      <c r="EPP71" s="123">
        <v>7.6817426462791008E-2</v>
      </c>
      <c r="EPQ71" s="141" t="s">
        <v>84</v>
      </c>
      <c r="EPR71" s="103"/>
      <c r="EPS71" s="140">
        <v>1205.7483112699995</v>
      </c>
      <c r="EPT71" s="123">
        <v>7.6817426462791008E-2</v>
      </c>
      <c r="EPU71" s="141" t="s">
        <v>84</v>
      </c>
      <c r="EPV71" s="103"/>
      <c r="EPW71" s="140">
        <v>1205.7483112699995</v>
      </c>
      <c r="EPX71" s="123">
        <v>7.6817426462791008E-2</v>
      </c>
      <c r="EPY71" s="141" t="s">
        <v>84</v>
      </c>
      <c r="EPZ71" s="103"/>
      <c r="EQA71" s="140">
        <v>1205.7483112699995</v>
      </c>
      <c r="EQB71" s="123">
        <v>7.6817426462791008E-2</v>
      </c>
      <c r="EQC71" s="141" t="s">
        <v>84</v>
      </c>
      <c r="EQD71" s="103"/>
      <c r="EQE71" s="140">
        <v>1205.7483112699995</v>
      </c>
      <c r="EQF71" s="123">
        <v>7.6817426462791008E-2</v>
      </c>
      <c r="EQG71" s="141" t="s">
        <v>84</v>
      </c>
      <c r="EQH71" s="103"/>
      <c r="EQI71" s="140">
        <v>1205.7483112699995</v>
      </c>
      <c r="EQJ71" s="123">
        <v>7.6817426462791008E-2</v>
      </c>
      <c r="EQK71" s="141" t="s">
        <v>84</v>
      </c>
      <c r="EQL71" s="103"/>
      <c r="EQM71" s="140">
        <v>1205.7483112699995</v>
      </c>
      <c r="EQN71" s="123">
        <v>7.6817426462791008E-2</v>
      </c>
      <c r="EQO71" s="141" t="s">
        <v>84</v>
      </c>
      <c r="EQP71" s="103"/>
      <c r="EQQ71" s="140">
        <v>1205.7483112699995</v>
      </c>
      <c r="EQR71" s="123">
        <v>7.6817426462791008E-2</v>
      </c>
      <c r="EQS71" s="141" t="s">
        <v>84</v>
      </c>
      <c r="EQT71" s="103"/>
      <c r="EQU71" s="140">
        <v>1205.7483112699995</v>
      </c>
      <c r="EQV71" s="123">
        <v>7.6817426462791008E-2</v>
      </c>
      <c r="EQW71" s="141" t="s">
        <v>84</v>
      </c>
      <c r="EQX71" s="103"/>
      <c r="EQY71" s="140">
        <v>1205.7483112699995</v>
      </c>
      <c r="EQZ71" s="123">
        <v>7.6817426462791008E-2</v>
      </c>
      <c r="ERA71" s="141" t="s">
        <v>84</v>
      </c>
      <c r="ERB71" s="103"/>
      <c r="ERC71" s="140">
        <v>1205.7483112699995</v>
      </c>
      <c r="ERD71" s="123">
        <v>7.6817426462791008E-2</v>
      </c>
      <c r="ERE71" s="141" t="s">
        <v>84</v>
      </c>
      <c r="ERF71" s="103"/>
      <c r="ERG71" s="140">
        <v>1205.7483112699995</v>
      </c>
      <c r="ERH71" s="123">
        <v>7.6817426462791008E-2</v>
      </c>
      <c r="ERI71" s="141" t="s">
        <v>84</v>
      </c>
      <c r="ERJ71" s="103"/>
      <c r="ERK71" s="140">
        <v>1205.7483112699995</v>
      </c>
      <c r="ERL71" s="123">
        <v>7.6817426462791008E-2</v>
      </c>
      <c r="ERM71" s="141" t="s">
        <v>84</v>
      </c>
      <c r="ERN71" s="103"/>
      <c r="ERO71" s="140">
        <v>1205.7483112699995</v>
      </c>
      <c r="ERP71" s="123">
        <v>7.6817426462791008E-2</v>
      </c>
      <c r="ERQ71" s="141" t="s">
        <v>84</v>
      </c>
      <c r="ERR71" s="103"/>
      <c r="ERS71" s="140">
        <v>1205.7483112699995</v>
      </c>
      <c r="ERT71" s="123">
        <v>7.6817426462791008E-2</v>
      </c>
      <c r="ERU71" s="141" t="s">
        <v>84</v>
      </c>
      <c r="ERV71" s="103"/>
      <c r="ERW71" s="140">
        <v>1205.7483112699995</v>
      </c>
      <c r="ERX71" s="123">
        <v>7.6817426462791008E-2</v>
      </c>
      <c r="ERY71" s="141" t="s">
        <v>84</v>
      </c>
      <c r="ERZ71" s="103"/>
      <c r="ESA71" s="140">
        <v>1205.7483112699995</v>
      </c>
      <c r="ESB71" s="123">
        <v>7.6817426462791008E-2</v>
      </c>
      <c r="ESC71" s="141" t="s">
        <v>84</v>
      </c>
      <c r="ESD71" s="103"/>
      <c r="ESE71" s="140">
        <v>1205.7483112699995</v>
      </c>
      <c r="ESF71" s="123">
        <v>7.6817426462791008E-2</v>
      </c>
      <c r="ESG71" s="141" t="s">
        <v>84</v>
      </c>
      <c r="ESH71" s="103"/>
      <c r="ESI71" s="140">
        <v>1205.7483112699995</v>
      </c>
      <c r="ESJ71" s="123">
        <v>7.6817426462791008E-2</v>
      </c>
      <c r="ESK71" s="141" t="s">
        <v>84</v>
      </c>
      <c r="ESL71" s="103"/>
      <c r="ESM71" s="140">
        <v>1205.7483112699995</v>
      </c>
      <c r="ESN71" s="123">
        <v>7.6817426462791008E-2</v>
      </c>
      <c r="ESO71" s="141" t="s">
        <v>84</v>
      </c>
      <c r="ESP71" s="103"/>
      <c r="ESQ71" s="140">
        <v>1205.7483112699995</v>
      </c>
      <c r="ESR71" s="123">
        <v>7.6817426462791008E-2</v>
      </c>
      <c r="ESS71" s="141" t="s">
        <v>84</v>
      </c>
      <c r="EST71" s="103"/>
      <c r="ESU71" s="140">
        <v>1205.7483112699995</v>
      </c>
      <c r="ESV71" s="123">
        <v>7.6817426462791008E-2</v>
      </c>
      <c r="ESW71" s="141" t="s">
        <v>84</v>
      </c>
      <c r="ESX71" s="103"/>
      <c r="ESY71" s="140">
        <v>1205.7483112699995</v>
      </c>
      <c r="ESZ71" s="123">
        <v>7.6817426462791008E-2</v>
      </c>
      <c r="ETA71" s="141" t="s">
        <v>84</v>
      </c>
      <c r="ETB71" s="103"/>
      <c r="ETC71" s="140">
        <v>1205.7483112699995</v>
      </c>
      <c r="ETD71" s="123">
        <v>7.6817426462791008E-2</v>
      </c>
      <c r="ETE71" s="141" t="s">
        <v>84</v>
      </c>
      <c r="ETF71" s="103"/>
      <c r="ETG71" s="140">
        <v>1205.7483112699995</v>
      </c>
      <c r="ETH71" s="123">
        <v>7.6817426462791008E-2</v>
      </c>
      <c r="ETI71" s="141" t="s">
        <v>84</v>
      </c>
      <c r="ETJ71" s="103"/>
      <c r="ETK71" s="140">
        <v>1205.7483112699995</v>
      </c>
      <c r="ETL71" s="123">
        <v>7.6817426462791008E-2</v>
      </c>
      <c r="ETM71" s="141" t="s">
        <v>84</v>
      </c>
      <c r="ETN71" s="103"/>
      <c r="ETO71" s="140">
        <v>1205.7483112699995</v>
      </c>
      <c r="ETP71" s="123">
        <v>7.6817426462791008E-2</v>
      </c>
      <c r="ETQ71" s="141" t="s">
        <v>84</v>
      </c>
      <c r="ETR71" s="103"/>
      <c r="ETS71" s="140">
        <v>1205.7483112699995</v>
      </c>
      <c r="ETT71" s="123">
        <v>7.6817426462791008E-2</v>
      </c>
      <c r="ETU71" s="141" t="s">
        <v>84</v>
      </c>
      <c r="ETV71" s="103"/>
      <c r="ETW71" s="140">
        <v>1205.7483112699995</v>
      </c>
      <c r="ETX71" s="123">
        <v>7.6817426462791008E-2</v>
      </c>
      <c r="ETY71" s="141" t="s">
        <v>84</v>
      </c>
      <c r="ETZ71" s="103"/>
      <c r="EUA71" s="140">
        <v>1205.7483112699995</v>
      </c>
      <c r="EUB71" s="123">
        <v>7.6817426462791008E-2</v>
      </c>
      <c r="EUC71" s="141" t="s">
        <v>84</v>
      </c>
      <c r="EUD71" s="103"/>
      <c r="EUE71" s="140">
        <v>1205.7483112699995</v>
      </c>
      <c r="EUF71" s="123">
        <v>7.6817426462791008E-2</v>
      </c>
      <c r="EUG71" s="141" t="s">
        <v>84</v>
      </c>
      <c r="EUH71" s="103"/>
      <c r="EUI71" s="140">
        <v>1205.7483112699995</v>
      </c>
      <c r="EUJ71" s="123">
        <v>7.6817426462791008E-2</v>
      </c>
      <c r="EUK71" s="141" t="s">
        <v>84</v>
      </c>
      <c r="EUL71" s="103"/>
      <c r="EUM71" s="140">
        <v>1205.7483112699995</v>
      </c>
      <c r="EUN71" s="123">
        <v>7.6817426462791008E-2</v>
      </c>
      <c r="EUO71" s="141" t="s">
        <v>84</v>
      </c>
      <c r="EUP71" s="103"/>
      <c r="EUQ71" s="140">
        <v>1205.7483112699995</v>
      </c>
      <c r="EUR71" s="123">
        <v>7.6817426462791008E-2</v>
      </c>
      <c r="EUS71" s="141" t="s">
        <v>84</v>
      </c>
      <c r="EUT71" s="103"/>
      <c r="EUU71" s="140">
        <v>1205.7483112699995</v>
      </c>
      <c r="EUV71" s="123">
        <v>7.6817426462791008E-2</v>
      </c>
      <c r="EUW71" s="141" t="s">
        <v>84</v>
      </c>
      <c r="EUX71" s="103"/>
      <c r="EUY71" s="140">
        <v>1205.7483112699995</v>
      </c>
      <c r="EUZ71" s="123">
        <v>7.6817426462791008E-2</v>
      </c>
      <c r="EVA71" s="141" t="s">
        <v>84</v>
      </c>
      <c r="EVB71" s="103"/>
      <c r="EVC71" s="140">
        <v>1205.7483112699995</v>
      </c>
      <c r="EVD71" s="123">
        <v>7.6817426462791008E-2</v>
      </c>
      <c r="EVE71" s="141" t="s">
        <v>84</v>
      </c>
      <c r="EVF71" s="103"/>
      <c r="EVG71" s="140">
        <v>1205.7483112699995</v>
      </c>
      <c r="EVH71" s="123">
        <v>7.6817426462791008E-2</v>
      </c>
      <c r="EVI71" s="141" t="s">
        <v>84</v>
      </c>
      <c r="EVJ71" s="103"/>
      <c r="EVK71" s="140">
        <v>1205.7483112699995</v>
      </c>
      <c r="EVL71" s="123">
        <v>7.6817426462791008E-2</v>
      </c>
      <c r="EVM71" s="141" t="s">
        <v>84</v>
      </c>
      <c r="EVN71" s="103"/>
      <c r="EVO71" s="140">
        <v>1205.7483112699995</v>
      </c>
      <c r="EVP71" s="123">
        <v>7.6817426462791008E-2</v>
      </c>
      <c r="EVQ71" s="141" t="s">
        <v>84</v>
      </c>
      <c r="EVR71" s="103"/>
      <c r="EVS71" s="140">
        <v>1205.7483112699995</v>
      </c>
      <c r="EVT71" s="123">
        <v>7.6817426462791008E-2</v>
      </c>
      <c r="EVU71" s="141" t="s">
        <v>84</v>
      </c>
      <c r="EVV71" s="103"/>
      <c r="EVW71" s="140">
        <v>1205.7483112699995</v>
      </c>
      <c r="EVX71" s="123">
        <v>7.6817426462791008E-2</v>
      </c>
      <c r="EVY71" s="141" t="s">
        <v>84</v>
      </c>
      <c r="EVZ71" s="103"/>
      <c r="EWA71" s="140">
        <v>1205.7483112699995</v>
      </c>
      <c r="EWB71" s="123">
        <v>7.6817426462791008E-2</v>
      </c>
      <c r="EWC71" s="141" t="s">
        <v>84</v>
      </c>
      <c r="EWD71" s="103"/>
      <c r="EWE71" s="140">
        <v>1205.7483112699995</v>
      </c>
      <c r="EWF71" s="123">
        <v>7.6817426462791008E-2</v>
      </c>
      <c r="EWG71" s="141" t="s">
        <v>84</v>
      </c>
      <c r="EWH71" s="103"/>
      <c r="EWI71" s="140">
        <v>1205.7483112699995</v>
      </c>
      <c r="EWJ71" s="123">
        <v>7.6817426462791008E-2</v>
      </c>
      <c r="EWK71" s="141" t="s">
        <v>84</v>
      </c>
      <c r="EWL71" s="103"/>
      <c r="EWM71" s="140">
        <v>1205.7483112699995</v>
      </c>
      <c r="EWN71" s="123">
        <v>7.6817426462791008E-2</v>
      </c>
      <c r="EWO71" s="141" t="s">
        <v>84</v>
      </c>
      <c r="EWP71" s="103"/>
      <c r="EWQ71" s="140">
        <v>1205.7483112699995</v>
      </c>
      <c r="EWR71" s="123">
        <v>7.6817426462791008E-2</v>
      </c>
      <c r="EWS71" s="141" t="s">
        <v>84</v>
      </c>
      <c r="EWT71" s="103"/>
      <c r="EWU71" s="140">
        <v>1205.7483112699995</v>
      </c>
      <c r="EWV71" s="123">
        <v>7.6817426462791008E-2</v>
      </c>
      <c r="EWW71" s="141" t="s">
        <v>84</v>
      </c>
      <c r="EWX71" s="103"/>
      <c r="EWY71" s="140">
        <v>1205.7483112699995</v>
      </c>
      <c r="EWZ71" s="123">
        <v>7.6817426462791008E-2</v>
      </c>
      <c r="EXA71" s="141" t="s">
        <v>84</v>
      </c>
      <c r="EXB71" s="103"/>
      <c r="EXC71" s="140">
        <v>1205.7483112699995</v>
      </c>
      <c r="EXD71" s="123">
        <v>7.6817426462791008E-2</v>
      </c>
      <c r="EXE71" s="141" t="s">
        <v>84</v>
      </c>
      <c r="EXF71" s="103"/>
      <c r="EXG71" s="140">
        <v>1205.7483112699995</v>
      </c>
      <c r="EXH71" s="123">
        <v>7.6817426462791008E-2</v>
      </c>
      <c r="EXI71" s="141" t="s">
        <v>84</v>
      </c>
      <c r="EXJ71" s="103"/>
      <c r="EXK71" s="140">
        <v>1205.7483112699995</v>
      </c>
      <c r="EXL71" s="123">
        <v>7.6817426462791008E-2</v>
      </c>
      <c r="EXM71" s="141" t="s">
        <v>84</v>
      </c>
      <c r="EXN71" s="103"/>
      <c r="EXO71" s="140">
        <v>1205.7483112699995</v>
      </c>
      <c r="EXP71" s="123">
        <v>7.6817426462791008E-2</v>
      </c>
      <c r="EXQ71" s="141" t="s">
        <v>84</v>
      </c>
      <c r="EXR71" s="103"/>
      <c r="EXS71" s="140">
        <v>1205.7483112699995</v>
      </c>
      <c r="EXT71" s="123">
        <v>7.6817426462791008E-2</v>
      </c>
      <c r="EXU71" s="141" t="s">
        <v>84</v>
      </c>
      <c r="EXV71" s="103"/>
      <c r="EXW71" s="140">
        <v>1205.7483112699995</v>
      </c>
      <c r="EXX71" s="123">
        <v>7.6817426462791008E-2</v>
      </c>
      <c r="EXY71" s="141" t="s">
        <v>84</v>
      </c>
      <c r="EXZ71" s="103"/>
      <c r="EYA71" s="140">
        <v>1205.7483112699995</v>
      </c>
      <c r="EYB71" s="123">
        <v>7.6817426462791008E-2</v>
      </c>
      <c r="EYC71" s="141" t="s">
        <v>84</v>
      </c>
      <c r="EYD71" s="103"/>
      <c r="EYE71" s="140">
        <v>1205.7483112699995</v>
      </c>
      <c r="EYF71" s="123">
        <v>7.6817426462791008E-2</v>
      </c>
      <c r="EYG71" s="141" t="s">
        <v>84</v>
      </c>
      <c r="EYH71" s="103"/>
      <c r="EYI71" s="140">
        <v>1205.7483112699995</v>
      </c>
      <c r="EYJ71" s="123">
        <v>7.6817426462791008E-2</v>
      </c>
      <c r="EYK71" s="141" t="s">
        <v>84</v>
      </c>
      <c r="EYL71" s="103"/>
      <c r="EYM71" s="140">
        <v>1205.7483112699995</v>
      </c>
      <c r="EYN71" s="123">
        <v>7.6817426462791008E-2</v>
      </c>
      <c r="EYO71" s="141" t="s">
        <v>84</v>
      </c>
      <c r="EYP71" s="103"/>
      <c r="EYQ71" s="140">
        <v>1205.7483112699995</v>
      </c>
      <c r="EYR71" s="123">
        <v>7.6817426462791008E-2</v>
      </c>
      <c r="EYS71" s="141" t="s">
        <v>84</v>
      </c>
      <c r="EYT71" s="103"/>
      <c r="EYU71" s="140">
        <v>1205.7483112699995</v>
      </c>
      <c r="EYV71" s="123">
        <v>7.6817426462791008E-2</v>
      </c>
      <c r="EYW71" s="141" t="s">
        <v>84</v>
      </c>
      <c r="EYX71" s="103"/>
      <c r="EYY71" s="140">
        <v>1205.7483112699995</v>
      </c>
      <c r="EYZ71" s="123">
        <v>7.6817426462791008E-2</v>
      </c>
      <c r="EZA71" s="141" t="s">
        <v>84</v>
      </c>
      <c r="EZB71" s="103"/>
      <c r="EZC71" s="140">
        <v>1205.7483112699995</v>
      </c>
      <c r="EZD71" s="123">
        <v>7.6817426462791008E-2</v>
      </c>
      <c r="EZE71" s="141" t="s">
        <v>84</v>
      </c>
      <c r="EZF71" s="103"/>
      <c r="EZG71" s="140">
        <v>1205.7483112699995</v>
      </c>
      <c r="EZH71" s="123">
        <v>7.6817426462791008E-2</v>
      </c>
      <c r="EZI71" s="141" t="s">
        <v>84</v>
      </c>
      <c r="EZJ71" s="103"/>
      <c r="EZK71" s="140">
        <v>1205.7483112699995</v>
      </c>
      <c r="EZL71" s="123">
        <v>7.6817426462791008E-2</v>
      </c>
      <c r="EZM71" s="141" t="s">
        <v>84</v>
      </c>
      <c r="EZN71" s="103"/>
      <c r="EZO71" s="140">
        <v>1205.7483112699995</v>
      </c>
      <c r="EZP71" s="123">
        <v>7.6817426462791008E-2</v>
      </c>
      <c r="EZQ71" s="141" t="s">
        <v>84</v>
      </c>
      <c r="EZR71" s="103"/>
      <c r="EZS71" s="140">
        <v>1205.7483112699995</v>
      </c>
      <c r="EZT71" s="123">
        <v>7.6817426462791008E-2</v>
      </c>
      <c r="EZU71" s="141" t="s">
        <v>84</v>
      </c>
      <c r="EZV71" s="103"/>
      <c r="EZW71" s="140">
        <v>1205.7483112699995</v>
      </c>
      <c r="EZX71" s="123">
        <v>7.6817426462791008E-2</v>
      </c>
      <c r="EZY71" s="141" t="s">
        <v>84</v>
      </c>
      <c r="EZZ71" s="103"/>
      <c r="FAA71" s="140">
        <v>1205.7483112699995</v>
      </c>
      <c r="FAB71" s="123">
        <v>7.6817426462791008E-2</v>
      </c>
      <c r="FAC71" s="141" t="s">
        <v>84</v>
      </c>
      <c r="FAD71" s="103"/>
      <c r="FAE71" s="140">
        <v>1205.7483112699995</v>
      </c>
      <c r="FAF71" s="123">
        <v>7.6817426462791008E-2</v>
      </c>
      <c r="FAG71" s="141" t="s">
        <v>84</v>
      </c>
      <c r="FAH71" s="103"/>
      <c r="FAI71" s="140">
        <v>1205.7483112699995</v>
      </c>
      <c r="FAJ71" s="123">
        <v>7.6817426462791008E-2</v>
      </c>
      <c r="FAK71" s="141" t="s">
        <v>84</v>
      </c>
      <c r="FAL71" s="103"/>
      <c r="FAM71" s="140">
        <v>1205.7483112699995</v>
      </c>
      <c r="FAN71" s="123">
        <v>7.6817426462791008E-2</v>
      </c>
      <c r="FAO71" s="141" t="s">
        <v>84</v>
      </c>
      <c r="FAP71" s="103"/>
      <c r="FAQ71" s="140">
        <v>1205.7483112699995</v>
      </c>
      <c r="FAR71" s="123">
        <v>7.6817426462791008E-2</v>
      </c>
      <c r="FAS71" s="141" t="s">
        <v>84</v>
      </c>
      <c r="FAT71" s="103"/>
      <c r="FAU71" s="140">
        <v>1205.7483112699995</v>
      </c>
      <c r="FAV71" s="123">
        <v>7.6817426462791008E-2</v>
      </c>
      <c r="FAW71" s="141" t="s">
        <v>84</v>
      </c>
      <c r="FAX71" s="103"/>
      <c r="FAY71" s="140">
        <v>1205.7483112699995</v>
      </c>
      <c r="FAZ71" s="123">
        <v>7.6817426462791008E-2</v>
      </c>
      <c r="FBA71" s="141" t="s">
        <v>84</v>
      </c>
      <c r="FBB71" s="103"/>
      <c r="FBC71" s="140">
        <v>1205.7483112699995</v>
      </c>
      <c r="FBD71" s="123">
        <v>7.6817426462791008E-2</v>
      </c>
      <c r="FBE71" s="141" t="s">
        <v>84</v>
      </c>
      <c r="FBF71" s="103"/>
      <c r="FBG71" s="140">
        <v>1205.7483112699995</v>
      </c>
      <c r="FBH71" s="123">
        <v>7.6817426462791008E-2</v>
      </c>
      <c r="FBI71" s="141" t="s">
        <v>84</v>
      </c>
      <c r="FBJ71" s="103"/>
      <c r="FBK71" s="140">
        <v>1205.7483112699995</v>
      </c>
      <c r="FBL71" s="123">
        <v>7.6817426462791008E-2</v>
      </c>
      <c r="FBM71" s="141" t="s">
        <v>84</v>
      </c>
      <c r="FBN71" s="103"/>
      <c r="FBO71" s="140">
        <v>1205.7483112699995</v>
      </c>
      <c r="FBP71" s="123">
        <v>7.6817426462791008E-2</v>
      </c>
      <c r="FBQ71" s="141" t="s">
        <v>84</v>
      </c>
      <c r="FBR71" s="103"/>
      <c r="FBS71" s="140">
        <v>1205.7483112699995</v>
      </c>
      <c r="FBT71" s="123">
        <v>7.6817426462791008E-2</v>
      </c>
      <c r="FBU71" s="141" t="s">
        <v>84</v>
      </c>
      <c r="FBV71" s="103"/>
      <c r="FBW71" s="140">
        <v>1205.7483112699995</v>
      </c>
      <c r="FBX71" s="123">
        <v>7.6817426462791008E-2</v>
      </c>
      <c r="FBY71" s="141" t="s">
        <v>84</v>
      </c>
      <c r="FBZ71" s="103"/>
      <c r="FCA71" s="140">
        <v>1205.7483112699995</v>
      </c>
      <c r="FCB71" s="123">
        <v>7.6817426462791008E-2</v>
      </c>
      <c r="FCC71" s="141" t="s">
        <v>84</v>
      </c>
      <c r="FCD71" s="103"/>
      <c r="FCE71" s="140">
        <v>1205.7483112699995</v>
      </c>
      <c r="FCF71" s="123">
        <v>7.6817426462791008E-2</v>
      </c>
      <c r="FCG71" s="141" t="s">
        <v>84</v>
      </c>
      <c r="FCH71" s="103"/>
      <c r="FCI71" s="140">
        <v>1205.7483112699995</v>
      </c>
      <c r="FCJ71" s="123">
        <v>7.6817426462791008E-2</v>
      </c>
      <c r="FCK71" s="141" t="s">
        <v>84</v>
      </c>
      <c r="FCL71" s="103"/>
      <c r="FCM71" s="140">
        <v>1205.7483112699995</v>
      </c>
      <c r="FCN71" s="123">
        <v>7.6817426462791008E-2</v>
      </c>
      <c r="FCO71" s="141" t="s">
        <v>84</v>
      </c>
      <c r="FCP71" s="103"/>
      <c r="FCQ71" s="140">
        <v>1205.7483112699995</v>
      </c>
      <c r="FCR71" s="123">
        <v>7.6817426462791008E-2</v>
      </c>
      <c r="FCS71" s="141" t="s">
        <v>84</v>
      </c>
      <c r="FCT71" s="103"/>
      <c r="FCU71" s="140">
        <v>1205.7483112699995</v>
      </c>
      <c r="FCV71" s="123">
        <v>7.6817426462791008E-2</v>
      </c>
      <c r="FCW71" s="141" t="s">
        <v>84</v>
      </c>
      <c r="FCX71" s="103"/>
      <c r="FCY71" s="140">
        <v>1205.7483112699995</v>
      </c>
      <c r="FCZ71" s="123">
        <v>7.6817426462791008E-2</v>
      </c>
      <c r="FDA71" s="141" t="s">
        <v>84</v>
      </c>
      <c r="FDB71" s="103"/>
      <c r="FDC71" s="140">
        <v>1205.7483112699995</v>
      </c>
      <c r="FDD71" s="123">
        <v>7.6817426462791008E-2</v>
      </c>
      <c r="FDE71" s="141" t="s">
        <v>84</v>
      </c>
      <c r="FDF71" s="103"/>
      <c r="FDG71" s="140">
        <v>1205.7483112699995</v>
      </c>
      <c r="FDH71" s="123">
        <v>7.6817426462791008E-2</v>
      </c>
      <c r="FDI71" s="141" t="s">
        <v>84</v>
      </c>
      <c r="FDJ71" s="103"/>
      <c r="FDK71" s="140">
        <v>1205.7483112699995</v>
      </c>
      <c r="FDL71" s="123">
        <v>7.6817426462791008E-2</v>
      </c>
      <c r="FDM71" s="141" t="s">
        <v>84</v>
      </c>
      <c r="FDN71" s="103"/>
      <c r="FDO71" s="140">
        <v>1205.7483112699995</v>
      </c>
      <c r="FDP71" s="123">
        <v>7.6817426462791008E-2</v>
      </c>
      <c r="FDQ71" s="141" t="s">
        <v>84</v>
      </c>
      <c r="FDR71" s="103"/>
      <c r="FDS71" s="140">
        <v>1205.7483112699995</v>
      </c>
      <c r="FDT71" s="123">
        <v>7.6817426462791008E-2</v>
      </c>
      <c r="FDU71" s="141" t="s">
        <v>84</v>
      </c>
      <c r="FDV71" s="103"/>
      <c r="FDW71" s="140">
        <v>1205.7483112699995</v>
      </c>
      <c r="FDX71" s="123">
        <v>7.6817426462791008E-2</v>
      </c>
      <c r="FDY71" s="141" t="s">
        <v>84</v>
      </c>
      <c r="FDZ71" s="103"/>
      <c r="FEA71" s="140">
        <v>1205.7483112699995</v>
      </c>
      <c r="FEB71" s="123">
        <v>7.6817426462791008E-2</v>
      </c>
      <c r="FEC71" s="141" t="s">
        <v>84</v>
      </c>
      <c r="FED71" s="103"/>
      <c r="FEE71" s="140">
        <v>1205.7483112699995</v>
      </c>
      <c r="FEF71" s="123">
        <v>7.6817426462791008E-2</v>
      </c>
      <c r="FEG71" s="141" t="s">
        <v>84</v>
      </c>
      <c r="FEH71" s="103"/>
      <c r="FEI71" s="140">
        <v>1205.7483112699995</v>
      </c>
      <c r="FEJ71" s="123">
        <v>7.6817426462791008E-2</v>
      </c>
      <c r="FEK71" s="141" t="s">
        <v>84</v>
      </c>
      <c r="FEL71" s="103"/>
      <c r="FEM71" s="140">
        <v>1205.7483112699995</v>
      </c>
      <c r="FEN71" s="123">
        <v>7.6817426462791008E-2</v>
      </c>
      <c r="FEO71" s="141" t="s">
        <v>84</v>
      </c>
      <c r="FEP71" s="103"/>
      <c r="FEQ71" s="140">
        <v>1205.7483112699995</v>
      </c>
      <c r="FER71" s="123">
        <v>7.6817426462791008E-2</v>
      </c>
      <c r="FES71" s="141" t="s">
        <v>84</v>
      </c>
      <c r="FET71" s="103"/>
      <c r="FEU71" s="140">
        <v>1205.7483112699995</v>
      </c>
      <c r="FEV71" s="123">
        <v>7.6817426462791008E-2</v>
      </c>
      <c r="FEW71" s="141" t="s">
        <v>84</v>
      </c>
      <c r="FEX71" s="103"/>
      <c r="FEY71" s="140">
        <v>1205.7483112699995</v>
      </c>
      <c r="FEZ71" s="123">
        <v>7.6817426462791008E-2</v>
      </c>
      <c r="FFA71" s="141" t="s">
        <v>84</v>
      </c>
      <c r="FFB71" s="103"/>
      <c r="FFC71" s="140">
        <v>1205.7483112699995</v>
      </c>
      <c r="FFD71" s="123">
        <v>7.6817426462791008E-2</v>
      </c>
      <c r="FFE71" s="141" t="s">
        <v>84</v>
      </c>
      <c r="FFF71" s="103"/>
      <c r="FFG71" s="140">
        <v>1205.7483112699995</v>
      </c>
      <c r="FFH71" s="123">
        <v>7.6817426462791008E-2</v>
      </c>
      <c r="FFI71" s="141" t="s">
        <v>84</v>
      </c>
      <c r="FFJ71" s="103"/>
      <c r="FFK71" s="140">
        <v>1205.7483112699995</v>
      </c>
      <c r="FFL71" s="123">
        <v>7.6817426462791008E-2</v>
      </c>
      <c r="FFM71" s="141" t="s">
        <v>84</v>
      </c>
      <c r="FFN71" s="103"/>
      <c r="FFO71" s="140">
        <v>1205.7483112699995</v>
      </c>
      <c r="FFP71" s="123">
        <v>7.6817426462791008E-2</v>
      </c>
      <c r="FFQ71" s="141" t="s">
        <v>84</v>
      </c>
      <c r="FFR71" s="103"/>
      <c r="FFS71" s="140">
        <v>1205.7483112699995</v>
      </c>
      <c r="FFT71" s="123">
        <v>7.6817426462791008E-2</v>
      </c>
      <c r="FFU71" s="141" t="s">
        <v>84</v>
      </c>
      <c r="FFV71" s="103"/>
      <c r="FFW71" s="140">
        <v>1205.7483112699995</v>
      </c>
      <c r="FFX71" s="123">
        <v>7.6817426462791008E-2</v>
      </c>
      <c r="FFY71" s="141" t="s">
        <v>84</v>
      </c>
      <c r="FFZ71" s="103"/>
      <c r="FGA71" s="140">
        <v>1205.7483112699995</v>
      </c>
      <c r="FGB71" s="123">
        <v>7.6817426462791008E-2</v>
      </c>
      <c r="FGC71" s="141" t="s">
        <v>84</v>
      </c>
      <c r="FGD71" s="103"/>
      <c r="FGE71" s="140">
        <v>1205.7483112699995</v>
      </c>
      <c r="FGF71" s="123">
        <v>7.6817426462791008E-2</v>
      </c>
      <c r="FGG71" s="141" t="s">
        <v>84</v>
      </c>
      <c r="FGH71" s="103"/>
      <c r="FGI71" s="140">
        <v>1205.7483112699995</v>
      </c>
      <c r="FGJ71" s="123">
        <v>7.6817426462791008E-2</v>
      </c>
      <c r="FGK71" s="141" t="s">
        <v>84</v>
      </c>
      <c r="FGL71" s="103"/>
      <c r="FGM71" s="140">
        <v>1205.7483112699995</v>
      </c>
      <c r="FGN71" s="123">
        <v>7.6817426462791008E-2</v>
      </c>
      <c r="FGO71" s="141" t="s">
        <v>84</v>
      </c>
      <c r="FGP71" s="103"/>
      <c r="FGQ71" s="140">
        <v>1205.7483112699995</v>
      </c>
      <c r="FGR71" s="123">
        <v>7.6817426462791008E-2</v>
      </c>
      <c r="FGS71" s="141" t="s">
        <v>84</v>
      </c>
      <c r="FGT71" s="103"/>
      <c r="FGU71" s="140">
        <v>1205.7483112699995</v>
      </c>
      <c r="FGV71" s="123">
        <v>7.6817426462791008E-2</v>
      </c>
      <c r="FGW71" s="141" t="s">
        <v>84</v>
      </c>
      <c r="FGX71" s="103"/>
      <c r="FGY71" s="140">
        <v>1205.7483112699995</v>
      </c>
      <c r="FGZ71" s="123">
        <v>7.6817426462791008E-2</v>
      </c>
      <c r="FHA71" s="141" t="s">
        <v>84</v>
      </c>
      <c r="FHB71" s="103"/>
      <c r="FHC71" s="140">
        <v>1205.7483112699995</v>
      </c>
      <c r="FHD71" s="123">
        <v>7.6817426462791008E-2</v>
      </c>
      <c r="FHE71" s="141" t="s">
        <v>84</v>
      </c>
      <c r="FHF71" s="103"/>
      <c r="FHG71" s="140">
        <v>1205.7483112699995</v>
      </c>
      <c r="FHH71" s="123">
        <v>7.6817426462791008E-2</v>
      </c>
      <c r="FHI71" s="141" t="s">
        <v>84</v>
      </c>
      <c r="FHJ71" s="103"/>
      <c r="FHK71" s="140">
        <v>1205.7483112699995</v>
      </c>
      <c r="FHL71" s="123">
        <v>7.6817426462791008E-2</v>
      </c>
      <c r="FHM71" s="141" t="s">
        <v>84</v>
      </c>
      <c r="FHN71" s="103"/>
      <c r="FHO71" s="140">
        <v>1205.7483112699995</v>
      </c>
      <c r="FHP71" s="123">
        <v>7.6817426462791008E-2</v>
      </c>
      <c r="FHQ71" s="141" t="s">
        <v>84</v>
      </c>
      <c r="FHR71" s="103"/>
      <c r="FHS71" s="140">
        <v>1205.7483112699995</v>
      </c>
      <c r="FHT71" s="123">
        <v>7.6817426462791008E-2</v>
      </c>
      <c r="FHU71" s="141" t="s">
        <v>84</v>
      </c>
      <c r="FHV71" s="103"/>
      <c r="FHW71" s="140">
        <v>1205.7483112699995</v>
      </c>
      <c r="FHX71" s="123">
        <v>7.6817426462791008E-2</v>
      </c>
      <c r="FHY71" s="141" t="s">
        <v>84</v>
      </c>
      <c r="FHZ71" s="103"/>
      <c r="FIA71" s="140">
        <v>1205.7483112699995</v>
      </c>
      <c r="FIB71" s="123">
        <v>7.6817426462791008E-2</v>
      </c>
      <c r="FIC71" s="141" t="s">
        <v>84</v>
      </c>
      <c r="FID71" s="103"/>
      <c r="FIE71" s="140">
        <v>1205.7483112699995</v>
      </c>
      <c r="FIF71" s="123">
        <v>7.6817426462791008E-2</v>
      </c>
      <c r="FIG71" s="141" t="s">
        <v>84</v>
      </c>
      <c r="FIH71" s="103"/>
      <c r="FII71" s="140">
        <v>1205.7483112699995</v>
      </c>
      <c r="FIJ71" s="123">
        <v>7.6817426462791008E-2</v>
      </c>
      <c r="FIK71" s="141" t="s">
        <v>84</v>
      </c>
      <c r="FIL71" s="103"/>
      <c r="FIM71" s="140">
        <v>1205.7483112699995</v>
      </c>
      <c r="FIN71" s="123">
        <v>7.6817426462791008E-2</v>
      </c>
      <c r="FIO71" s="141" t="s">
        <v>84</v>
      </c>
      <c r="FIP71" s="103"/>
      <c r="FIQ71" s="140">
        <v>1205.7483112699995</v>
      </c>
      <c r="FIR71" s="123">
        <v>7.6817426462791008E-2</v>
      </c>
      <c r="FIS71" s="141" t="s">
        <v>84</v>
      </c>
      <c r="FIT71" s="103"/>
      <c r="FIU71" s="140">
        <v>1205.7483112699995</v>
      </c>
      <c r="FIV71" s="123">
        <v>7.6817426462791008E-2</v>
      </c>
      <c r="FIW71" s="141" t="s">
        <v>84</v>
      </c>
      <c r="FIX71" s="103"/>
      <c r="FIY71" s="140">
        <v>1205.7483112699995</v>
      </c>
      <c r="FIZ71" s="123">
        <v>7.6817426462791008E-2</v>
      </c>
      <c r="FJA71" s="141" t="s">
        <v>84</v>
      </c>
      <c r="FJB71" s="103"/>
      <c r="FJC71" s="140">
        <v>1205.7483112699995</v>
      </c>
      <c r="FJD71" s="123">
        <v>7.6817426462791008E-2</v>
      </c>
      <c r="FJE71" s="141" t="s">
        <v>84</v>
      </c>
      <c r="FJF71" s="103"/>
      <c r="FJG71" s="140">
        <v>1205.7483112699995</v>
      </c>
      <c r="FJH71" s="123">
        <v>7.6817426462791008E-2</v>
      </c>
      <c r="FJI71" s="141" t="s">
        <v>84</v>
      </c>
      <c r="FJJ71" s="103"/>
      <c r="FJK71" s="140">
        <v>1205.7483112699995</v>
      </c>
      <c r="FJL71" s="123">
        <v>7.6817426462791008E-2</v>
      </c>
      <c r="FJM71" s="141" t="s">
        <v>84</v>
      </c>
      <c r="FJN71" s="103"/>
      <c r="FJO71" s="140">
        <v>1205.7483112699995</v>
      </c>
      <c r="FJP71" s="123">
        <v>7.6817426462791008E-2</v>
      </c>
      <c r="FJQ71" s="141" t="s">
        <v>84</v>
      </c>
      <c r="FJR71" s="103"/>
      <c r="FJS71" s="140">
        <v>1205.7483112699995</v>
      </c>
      <c r="FJT71" s="123">
        <v>7.6817426462791008E-2</v>
      </c>
      <c r="FJU71" s="141" t="s">
        <v>84</v>
      </c>
      <c r="FJV71" s="103"/>
      <c r="FJW71" s="140">
        <v>1205.7483112699995</v>
      </c>
      <c r="FJX71" s="123">
        <v>7.6817426462791008E-2</v>
      </c>
      <c r="FJY71" s="141" t="s">
        <v>84</v>
      </c>
      <c r="FJZ71" s="103"/>
      <c r="FKA71" s="140">
        <v>1205.7483112699995</v>
      </c>
      <c r="FKB71" s="123">
        <v>7.6817426462791008E-2</v>
      </c>
      <c r="FKC71" s="141" t="s">
        <v>84</v>
      </c>
      <c r="FKD71" s="103"/>
      <c r="FKE71" s="140">
        <v>1205.7483112699995</v>
      </c>
      <c r="FKF71" s="123">
        <v>7.6817426462791008E-2</v>
      </c>
      <c r="FKG71" s="141" t="s">
        <v>84</v>
      </c>
      <c r="FKH71" s="103"/>
      <c r="FKI71" s="140">
        <v>1205.7483112699995</v>
      </c>
      <c r="FKJ71" s="123">
        <v>7.6817426462791008E-2</v>
      </c>
      <c r="FKK71" s="141" t="s">
        <v>84</v>
      </c>
      <c r="FKL71" s="103"/>
      <c r="FKM71" s="140">
        <v>1205.7483112699995</v>
      </c>
      <c r="FKN71" s="123">
        <v>7.6817426462791008E-2</v>
      </c>
      <c r="FKO71" s="141" t="s">
        <v>84</v>
      </c>
      <c r="FKP71" s="103"/>
      <c r="FKQ71" s="140">
        <v>1205.7483112699995</v>
      </c>
      <c r="FKR71" s="123">
        <v>7.6817426462791008E-2</v>
      </c>
      <c r="FKS71" s="141" t="s">
        <v>84</v>
      </c>
      <c r="FKT71" s="103"/>
      <c r="FKU71" s="140">
        <v>1205.7483112699995</v>
      </c>
      <c r="FKV71" s="123">
        <v>7.6817426462791008E-2</v>
      </c>
      <c r="FKW71" s="141" t="s">
        <v>84</v>
      </c>
      <c r="FKX71" s="103"/>
      <c r="FKY71" s="140">
        <v>1205.7483112699995</v>
      </c>
      <c r="FKZ71" s="123">
        <v>7.6817426462791008E-2</v>
      </c>
      <c r="FLA71" s="141" t="s">
        <v>84</v>
      </c>
      <c r="FLB71" s="103"/>
      <c r="FLC71" s="140">
        <v>1205.7483112699995</v>
      </c>
      <c r="FLD71" s="123">
        <v>7.6817426462791008E-2</v>
      </c>
      <c r="FLE71" s="141" t="s">
        <v>84</v>
      </c>
      <c r="FLF71" s="103"/>
      <c r="FLG71" s="140">
        <v>1205.7483112699995</v>
      </c>
      <c r="FLH71" s="123">
        <v>7.6817426462791008E-2</v>
      </c>
      <c r="FLI71" s="141" t="s">
        <v>84</v>
      </c>
      <c r="FLJ71" s="103"/>
      <c r="FLK71" s="140">
        <v>1205.7483112699995</v>
      </c>
      <c r="FLL71" s="123">
        <v>7.6817426462791008E-2</v>
      </c>
      <c r="FLM71" s="141" t="s">
        <v>84</v>
      </c>
      <c r="FLN71" s="103"/>
      <c r="FLO71" s="140">
        <v>1205.7483112699995</v>
      </c>
      <c r="FLP71" s="123">
        <v>7.6817426462791008E-2</v>
      </c>
      <c r="FLQ71" s="141" t="s">
        <v>84</v>
      </c>
      <c r="FLR71" s="103"/>
      <c r="FLS71" s="140">
        <v>1205.7483112699995</v>
      </c>
      <c r="FLT71" s="123">
        <v>7.6817426462791008E-2</v>
      </c>
      <c r="FLU71" s="141" t="s">
        <v>84</v>
      </c>
      <c r="FLV71" s="103"/>
      <c r="FLW71" s="140">
        <v>1205.7483112699995</v>
      </c>
      <c r="FLX71" s="123">
        <v>7.6817426462791008E-2</v>
      </c>
      <c r="FLY71" s="141" t="s">
        <v>84</v>
      </c>
      <c r="FLZ71" s="103"/>
      <c r="FMA71" s="140">
        <v>1205.7483112699995</v>
      </c>
      <c r="FMB71" s="123">
        <v>7.6817426462791008E-2</v>
      </c>
      <c r="FMC71" s="141" t="s">
        <v>84</v>
      </c>
      <c r="FMD71" s="103"/>
      <c r="FME71" s="140">
        <v>1205.7483112699995</v>
      </c>
      <c r="FMF71" s="123">
        <v>7.6817426462791008E-2</v>
      </c>
      <c r="FMG71" s="141" t="s">
        <v>84</v>
      </c>
      <c r="FMH71" s="103"/>
      <c r="FMI71" s="140">
        <v>1205.7483112699995</v>
      </c>
      <c r="FMJ71" s="123">
        <v>7.6817426462791008E-2</v>
      </c>
      <c r="FMK71" s="141" t="s">
        <v>84</v>
      </c>
      <c r="FML71" s="103"/>
      <c r="FMM71" s="140">
        <v>1205.7483112699995</v>
      </c>
      <c r="FMN71" s="123">
        <v>7.6817426462791008E-2</v>
      </c>
      <c r="FMO71" s="141" t="s">
        <v>84</v>
      </c>
      <c r="FMP71" s="103"/>
      <c r="FMQ71" s="140">
        <v>1205.7483112699995</v>
      </c>
      <c r="FMR71" s="123">
        <v>7.6817426462791008E-2</v>
      </c>
      <c r="FMS71" s="141" t="s">
        <v>84</v>
      </c>
      <c r="FMT71" s="103"/>
      <c r="FMU71" s="140">
        <v>1205.7483112699995</v>
      </c>
      <c r="FMV71" s="123">
        <v>7.6817426462791008E-2</v>
      </c>
      <c r="FMW71" s="141" t="s">
        <v>84</v>
      </c>
      <c r="FMX71" s="103"/>
      <c r="FMY71" s="140">
        <v>1205.7483112699995</v>
      </c>
      <c r="FMZ71" s="123">
        <v>7.6817426462791008E-2</v>
      </c>
      <c r="FNA71" s="141" t="s">
        <v>84</v>
      </c>
      <c r="FNB71" s="103"/>
      <c r="FNC71" s="140">
        <v>1205.7483112699995</v>
      </c>
      <c r="FND71" s="123">
        <v>7.6817426462791008E-2</v>
      </c>
      <c r="FNE71" s="141" t="s">
        <v>84</v>
      </c>
      <c r="FNF71" s="103"/>
      <c r="FNG71" s="140">
        <v>1205.7483112699995</v>
      </c>
      <c r="FNH71" s="123">
        <v>7.6817426462791008E-2</v>
      </c>
      <c r="FNI71" s="141" t="s">
        <v>84</v>
      </c>
      <c r="FNJ71" s="103"/>
      <c r="FNK71" s="140">
        <v>1205.7483112699995</v>
      </c>
      <c r="FNL71" s="123">
        <v>7.6817426462791008E-2</v>
      </c>
      <c r="FNM71" s="141" t="s">
        <v>84</v>
      </c>
      <c r="FNN71" s="103"/>
      <c r="FNO71" s="140">
        <v>1205.7483112699995</v>
      </c>
      <c r="FNP71" s="123">
        <v>7.6817426462791008E-2</v>
      </c>
      <c r="FNQ71" s="141" t="s">
        <v>84</v>
      </c>
      <c r="FNR71" s="103"/>
      <c r="FNS71" s="140">
        <v>1205.7483112699995</v>
      </c>
      <c r="FNT71" s="123">
        <v>7.6817426462791008E-2</v>
      </c>
      <c r="FNU71" s="141" t="s">
        <v>84</v>
      </c>
      <c r="FNV71" s="103"/>
      <c r="FNW71" s="140">
        <v>1205.7483112699995</v>
      </c>
      <c r="FNX71" s="123">
        <v>7.6817426462791008E-2</v>
      </c>
      <c r="FNY71" s="141" t="s">
        <v>84</v>
      </c>
      <c r="FNZ71" s="103"/>
      <c r="FOA71" s="140">
        <v>1205.7483112699995</v>
      </c>
      <c r="FOB71" s="123">
        <v>7.6817426462791008E-2</v>
      </c>
      <c r="FOC71" s="141" t="s">
        <v>84</v>
      </c>
      <c r="FOD71" s="103"/>
      <c r="FOE71" s="140">
        <v>1205.7483112699995</v>
      </c>
      <c r="FOF71" s="123">
        <v>7.6817426462791008E-2</v>
      </c>
      <c r="FOG71" s="141" t="s">
        <v>84</v>
      </c>
      <c r="FOH71" s="103"/>
      <c r="FOI71" s="140">
        <v>1205.7483112699995</v>
      </c>
      <c r="FOJ71" s="123">
        <v>7.6817426462791008E-2</v>
      </c>
      <c r="FOK71" s="141" t="s">
        <v>84</v>
      </c>
      <c r="FOL71" s="103"/>
      <c r="FOM71" s="140">
        <v>1205.7483112699995</v>
      </c>
      <c r="FON71" s="123">
        <v>7.6817426462791008E-2</v>
      </c>
      <c r="FOO71" s="141" t="s">
        <v>84</v>
      </c>
      <c r="FOP71" s="103"/>
      <c r="FOQ71" s="140">
        <v>1205.7483112699995</v>
      </c>
      <c r="FOR71" s="123">
        <v>7.6817426462791008E-2</v>
      </c>
      <c r="FOS71" s="141" t="s">
        <v>84</v>
      </c>
      <c r="FOT71" s="103"/>
      <c r="FOU71" s="140">
        <v>1205.7483112699995</v>
      </c>
      <c r="FOV71" s="123">
        <v>7.6817426462791008E-2</v>
      </c>
      <c r="FOW71" s="141" t="s">
        <v>84</v>
      </c>
      <c r="FOX71" s="103"/>
      <c r="FOY71" s="140">
        <v>1205.7483112699995</v>
      </c>
      <c r="FOZ71" s="123">
        <v>7.6817426462791008E-2</v>
      </c>
      <c r="FPA71" s="141" t="s">
        <v>84</v>
      </c>
      <c r="FPB71" s="103"/>
      <c r="FPC71" s="140">
        <v>1205.7483112699995</v>
      </c>
      <c r="FPD71" s="123">
        <v>7.6817426462791008E-2</v>
      </c>
      <c r="FPE71" s="141" t="s">
        <v>84</v>
      </c>
      <c r="FPF71" s="103"/>
      <c r="FPG71" s="140">
        <v>1205.7483112699995</v>
      </c>
      <c r="FPH71" s="123">
        <v>7.6817426462791008E-2</v>
      </c>
      <c r="FPI71" s="141" t="s">
        <v>84</v>
      </c>
      <c r="FPJ71" s="103"/>
      <c r="FPK71" s="140">
        <v>1205.7483112699995</v>
      </c>
      <c r="FPL71" s="123">
        <v>7.6817426462791008E-2</v>
      </c>
      <c r="FPM71" s="141" t="s">
        <v>84</v>
      </c>
      <c r="FPN71" s="103"/>
      <c r="FPO71" s="140">
        <v>1205.7483112699995</v>
      </c>
      <c r="FPP71" s="123">
        <v>7.6817426462791008E-2</v>
      </c>
      <c r="FPQ71" s="141" t="s">
        <v>84</v>
      </c>
      <c r="FPR71" s="103"/>
      <c r="FPS71" s="140">
        <v>1205.7483112699995</v>
      </c>
      <c r="FPT71" s="123">
        <v>7.6817426462791008E-2</v>
      </c>
      <c r="FPU71" s="141" t="s">
        <v>84</v>
      </c>
      <c r="FPV71" s="103"/>
      <c r="FPW71" s="140">
        <v>1205.7483112699995</v>
      </c>
      <c r="FPX71" s="123">
        <v>7.6817426462791008E-2</v>
      </c>
      <c r="FPY71" s="141" t="s">
        <v>84</v>
      </c>
      <c r="FPZ71" s="103"/>
      <c r="FQA71" s="140">
        <v>1205.7483112699995</v>
      </c>
      <c r="FQB71" s="123">
        <v>7.6817426462791008E-2</v>
      </c>
      <c r="FQC71" s="141" t="s">
        <v>84</v>
      </c>
      <c r="FQD71" s="103"/>
      <c r="FQE71" s="140">
        <v>1205.7483112699995</v>
      </c>
      <c r="FQF71" s="123">
        <v>7.6817426462791008E-2</v>
      </c>
      <c r="FQG71" s="141" t="s">
        <v>84</v>
      </c>
      <c r="FQH71" s="103"/>
      <c r="FQI71" s="140">
        <v>1205.7483112699995</v>
      </c>
      <c r="FQJ71" s="123">
        <v>7.6817426462791008E-2</v>
      </c>
      <c r="FQK71" s="141" t="s">
        <v>84</v>
      </c>
      <c r="FQL71" s="103"/>
      <c r="FQM71" s="140">
        <v>1205.7483112699995</v>
      </c>
      <c r="FQN71" s="123">
        <v>7.6817426462791008E-2</v>
      </c>
      <c r="FQO71" s="141" t="s">
        <v>84</v>
      </c>
      <c r="FQP71" s="103"/>
      <c r="FQQ71" s="140">
        <v>1205.7483112699995</v>
      </c>
      <c r="FQR71" s="123">
        <v>7.6817426462791008E-2</v>
      </c>
      <c r="FQS71" s="141" t="s">
        <v>84</v>
      </c>
      <c r="FQT71" s="103"/>
      <c r="FQU71" s="140">
        <v>1205.7483112699995</v>
      </c>
      <c r="FQV71" s="123">
        <v>7.6817426462791008E-2</v>
      </c>
      <c r="FQW71" s="141" t="s">
        <v>84</v>
      </c>
      <c r="FQX71" s="103"/>
      <c r="FQY71" s="140">
        <v>1205.7483112699995</v>
      </c>
      <c r="FQZ71" s="123">
        <v>7.6817426462791008E-2</v>
      </c>
      <c r="FRA71" s="141" t="s">
        <v>84</v>
      </c>
      <c r="FRB71" s="103"/>
      <c r="FRC71" s="140">
        <v>1205.7483112699995</v>
      </c>
      <c r="FRD71" s="123">
        <v>7.6817426462791008E-2</v>
      </c>
      <c r="FRE71" s="141" t="s">
        <v>84</v>
      </c>
      <c r="FRF71" s="103"/>
      <c r="FRG71" s="140">
        <v>1205.7483112699995</v>
      </c>
      <c r="FRH71" s="123">
        <v>7.6817426462791008E-2</v>
      </c>
      <c r="FRI71" s="141" t="s">
        <v>84</v>
      </c>
      <c r="FRJ71" s="103"/>
      <c r="FRK71" s="140">
        <v>1205.7483112699995</v>
      </c>
      <c r="FRL71" s="123">
        <v>7.6817426462791008E-2</v>
      </c>
      <c r="FRM71" s="141" t="s">
        <v>84</v>
      </c>
      <c r="FRN71" s="103"/>
      <c r="FRO71" s="140">
        <v>1205.7483112699995</v>
      </c>
      <c r="FRP71" s="123">
        <v>7.6817426462791008E-2</v>
      </c>
      <c r="FRQ71" s="141" t="s">
        <v>84</v>
      </c>
      <c r="FRR71" s="103"/>
      <c r="FRS71" s="140">
        <v>1205.7483112699995</v>
      </c>
      <c r="FRT71" s="123">
        <v>7.6817426462791008E-2</v>
      </c>
      <c r="FRU71" s="141" t="s">
        <v>84</v>
      </c>
      <c r="FRV71" s="103"/>
      <c r="FRW71" s="140">
        <v>1205.7483112699995</v>
      </c>
      <c r="FRX71" s="123">
        <v>7.6817426462791008E-2</v>
      </c>
      <c r="FRY71" s="141" t="s">
        <v>84</v>
      </c>
      <c r="FRZ71" s="103"/>
      <c r="FSA71" s="140">
        <v>1205.7483112699995</v>
      </c>
      <c r="FSB71" s="123">
        <v>7.6817426462791008E-2</v>
      </c>
      <c r="FSC71" s="141" t="s">
        <v>84</v>
      </c>
      <c r="FSD71" s="103"/>
      <c r="FSE71" s="140">
        <v>1205.7483112699995</v>
      </c>
      <c r="FSF71" s="123">
        <v>7.6817426462791008E-2</v>
      </c>
      <c r="FSG71" s="141" t="s">
        <v>84</v>
      </c>
      <c r="FSH71" s="103"/>
      <c r="FSI71" s="140">
        <v>1205.7483112699995</v>
      </c>
      <c r="FSJ71" s="123">
        <v>7.6817426462791008E-2</v>
      </c>
      <c r="FSK71" s="141" t="s">
        <v>84</v>
      </c>
      <c r="FSL71" s="103"/>
      <c r="FSM71" s="140">
        <v>1205.7483112699995</v>
      </c>
      <c r="FSN71" s="123">
        <v>7.6817426462791008E-2</v>
      </c>
      <c r="FSO71" s="141" t="s">
        <v>84</v>
      </c>
      <c r="FSP71" s="103"/>
      <c r="FSQ71" s="140">
        <v>1205.7483112699995</v>
      </c>
      <c r="FSR71" s="123">
        <v>7.6817426462791008E-2</v>
      </c>
      <c r="FSS71" s="141" t="s">
        <v>84</v>
      </c>
      <c r="FST71" s="103"/>
      <c r="FSU71" s="140">
        <v>1205.7483112699995</v>
      </c>
      <c r="FSV71" s="123">
        <v>7.6817426462791008E-2</v>
      </c>
      <c r="FSW71" s="141" t="s">
        <v>84</v>
      </c>
      <c r="FSX71" s="103"/>
      <c r="FSY71" s="140">
        <v>1205.7483112699995</v>
      </c>
      <c r="FSZ71" s="123">
        <v>7.6817426462791008E-2</v>
      </c>
      <c r="FTA71" s="141" t="s">
        <v>84</v>
      </c>
      <c r="FTB71" s="103"/>
      <c r="FTC71" s="140">
        <v>1205.7483112699995</v>
      </c>
      <c r="FTD71" s="123">
        <v>7.6817426462791008E-2</v>
      </c>
      <c r="FTE71" s="141" t="s">
        <v>84</v>
      </c>
      <c r="FTF71" s="103"/>
      <c r="FTG71" s="140">
        <v>1205.7483112699995</v>
      </c>
      <c r="FTH71" s="123">
        <v>7.6817426462791008E-2</v>
      </c>
      <c r="FTI71" s="141" t="s">
        <v>84</v>
      </c>
      <c r="FTJ71" s="103"/>
      <c r="FTK71" s="140">
        <v>1205.7483112699995</v>
      </c>
      <c r="FTL71" s="123">
        <v>7.6817426462791008E-2</v>
      </c>
      <c r="FTM71" s="141" t="s">
        <v>84</v>
      </c>
      <c r="FTN71" s="103"/>
      <c r="FTO71" s="140">
        <v>1205.7483112699995</v>
      </c>
      <c r="FTP71" s="123">
        <v>7.6817426462791008E-2</v>
      </c>
      <c r="FTQ71" s="141" t="s">
        <v>84</v>
      </c>
      <c r="FTR71" s="103"/>
      <c r="FTS71" s="140">
        <v>1205.7483112699995</v>
      </c>
      <c r="FTT71" s="123">
        <v>7.6817426462791008E-2</v>
      </c>
      <c r="FTU71" s="141" t="s">
        <v>84</v>
      </c>
      <c r="FTV71" s="103"/>
      <c r="FTW71" s="140">
        <v>1205.7483112699995</v>
      </c>
      <c r="FTX71" s="123">
        <v>7.6817426462791008E-2</v>
      </c>
      <c r="FTY71" s="141" t="s">
        <v>84</v>
      </c>
      <c r="FTZ71" s="103"/>
      <c r="FUA71" s="140">
        <v>1205.7483112699995</v>
      </c>
      <c r="FUB71" s="123">
        <v>7.6817426462791008E-2</v>
      </c>
      <c r="FUC71" s="141" t="s">
        <v>84</v>
      </c>
      <c r="FUD71" s="103"/>
      <c r="FUE71" s="140">
        <v>1205.7483112699995</v>
      </c>
      <c r="FUF71" s="123">
        <v>7.6817426462791008E-2</v>
      </c>
      <c r="FUG71" s="141" t="s">
        <v>84</v>
      </c>
      <c r="FUH71" s="103"/>
      <c r="FUI71" s="140">
        <v>1205.7483112699995</v>
      </c>
      <c r="FUJ71" s="123">
        <v>7.6817426462791008E-2</v>
      </c>
      <c r="FUK71" s="141" t="s">
        <v>84</v>
      </c>
      <c r="FUL71" s="103"/>
      <c r="FUM71" s="140">
        <v>1205.7483112699995</v>
      </c>
      <c r="FUN71" s="123">
        <v>7.6817426462791008E-2</v>
      </c>
      <c r="FUO71" s="141" t="s">
        <v>84</v>
      </c>
      <c r="FUP71" s="103"/>
      <c r="FUQ71" s="140">
        <v>1205.7483112699995</v>
      </c>
      <c r="FUR71" s="123">
        <v>7.6817426462791008E-2</v>
      </c>
      <c r="FUS71" s="141" t="s">
        <v>84</v>
      </c>
      <c r="FUT71" s="103"/>
      <c r="FUU71" s="140">
        <v>1205.7483112699995</v>
      </c>
      <c r="FUV71" s="123">
        <v>7.6817426462791008E-2</v>
      </c>
      <c r="FUW71" s="141" t="s">
        <v>84</v>
      </c>
      <c r="FUX71" s="103"/>
      <c r="FUY71" s="140">
        <v>1205.7483112699995</v>
      </c>
      <c r="FUZ71" s="123">
        <v>7.6817426462791008E-2</v>
      </c>
      <c r="FVA71" s="141" t="s">
        <v>84</v>
      </c>
      <c r="FVB71" s="103"/>
      <c r="FVC71" s="140">
        <v>1205.7483112699995</v>
      </c>
      <c r="FVD71" s="123">
        <v>7.6817426462791008E-2</v>
      </c>
      <c r="FVE71" s="141" t="s">
        <v>84</v>
      </c>
      <c r="FVF71" s="103"/>
      <c r="FVG71" s="140">
        <v>1205.7483112699995</v>
      </c>
      <c r="FVH71" s="123">
        <v>7.6817426462791008E-2</v>
      </c>
      <c r="FVI71" s="141" t="s">
        <v>84</v>
      </c>
      <c r="FVJ71" s="103"/>
      <c r="FVK71" s="140">
        <v>1205.7483112699995</v>
      </c>
      <c r="FVL71" s="123">
        <v>7.6817426462791008E-2</v>
      </c>
      <c r="FVM71" s="141" t="s">
        <v>84</v>
      </c>
      <c r="FVN71" s="103"/>
      <c r="FVO71" s="140">
        <v>1205.7483112699995</v>
      </c>
      <c r="FVP71" s="123">
        <v>7.6817426462791008E-2</v>
      </c>
      <c r="FVQ71" s="141" t="s">
        <v>84</v>
      </c>
      <c r="FVR71" s="103"/>
      <c r="FVS71" s="140">
        <v>1205.7483112699995</v>
      </c>
      <c r="FVT71" s="123">
        <v>7.6817426462791008E-2</v>
      </c>
      <c r="FVU71" s="141" t="s">
        <v>84</v>
      </c>
      <c r="FVV71" s="103"/>
      <c r="FVW71" s="140">
        <v>1205.7483112699995</v>
      </c>
      <c r="FVX71" s="123">
        <v>7.6817426462791008E-2</v>
      </c>
      <c r="FVY71" s="141" t="s">
        <v>84</v>
      </c>
      <c r="FVZ71" s="103"/>
      <c r="FWA71" s="140">
        <v>1205.7483112699995</v>
      </c>
      <c r="FWB71" s="123">
        <v>7.6817426462791008E-2</v>
      </c>
      <c r="FWC71" s="141" t="s">
        <v>84</v>
      </c>
      <c r="FWD71" s="103"/>
      <c r="FWE71" s="140">
        <v>1205.7483112699995</v>
      </c>
      <c r="FWF71" s="123">
        <v>7.6817426462791008E-2</v>
      </c>
      <c r="FWG71" s="141" t="s">
        <v>84</v>
      </c>
      <c r="FWH71" s="103"/>
      <c r="FWI71" s="140">
        <v>1205.7483112699995</v>
      </c>
      <c r="FWJ71" s="123">
        <v>7.6817426462791008E-2</v>
      </c>
      <c r="FWK71" s="141" t="s">
        <v>84</v>
      </c>
      <c r="FWL71" s="103"/>
      <c r="FWM71" s="140">
        <v>1205.7483112699995</v>
      </c>
      <c r="FWN71" s="123">
        <v>7.6817426462791008E-2</v>
      </c>
      <c r="FWO71" s="141" t="s">
        <v>84</v>
      </c>
      <c r="FWP71" s="103"/>
      <c r="FWQ71" s="140">
        <v>1205.7483112699995</v>
      </c>
      <c r="FWR71" s="123">
        <v>7.6817426462791008E-2</v>
      </c>
      <c r="FWS71" s="141" t="s">
        <v>84</v>
      </c>
      <c r="FWT71" s="103"/>
      <c r="FWU71" s="140">
        <v>1205.7483112699995</v>
      </c>
      <c r="FWV71" s="123">
        <v>7.6817426462791008E-2</v>
      </c>
      <c r="FWW71" s="141" t="s">
        <v>84</v>
      </c>
      <c r="FWX71" s="103"/>
      <c r="FWY71" s="140">
        <v>1205.7483112699995</v>
      </c>
      <c r="FWZ71" s="123">
        <v>7.6817426462791008E-2</v>
      </c>
      <c r="FXA71" s="141" t="s">
        <v>84</v>
      </c>
      <c r="FXB71" s="103"/>
      <c r="FXC71" s="140">
        <v>1205.7483112699995</v>
      </c>
      <c r="FXD71" s="123">
        <v>7.6817426462791008E-2</v>
      </c>
      <c r="FXE71" s="141" t="s">
        <v>84</v>
      </c>
      <c r="FXF71" s="103"/>
      <c r="FXG71" s="140">
        <v>1205.7483112699995</v>
      </c>
      <c r="FXH71" s="123">
        <v>7.6817426462791008E-2</v>
      </c>
      <c r="FXI71" s="141" t="s">
        <v>84</v>
      </c>
      <c r="FXJ71" s="103"/>
      <c r="FXK71" s="140">
        <v>1205.7483112699995</v>
      </c>
      <c r="FXL71" s="123">
        <v>7.6817426462791008E-2</v>
      </c>
      <c r="FXM71" s="141" t="s">
        <v>84</v>
      </c>
      <c r="FXN71" s="103"/>
      <c r="FXO71" s="140">
        <v>1205.7483112699995</v>
      </c>
      <c r="FXP71" s="123">
        <v>7.6817426462791008E-2</v>
      </c>
      <c r="FXQ71" s="141" t="s">
        <v>84</v>
      </c>
      <c r="FXR71" s="103"/>
      <c r="FXS71" s="140">
        <v>1205.7483112699995</v>
      </c>
      <c r="FXT71" s="123">
        <v>7.6817426462791008E-2</v>
      </c>
      <c r="FXU71" s="141" t="s">
        <v>84</v>
      </c>
      <c r="FXV71" s="103"/>
      <c r="FXW71" s="140">
        <v>1205.7483112699995</v>
      </c>
      <c r="FXX71" s="123">
        <v>7.6817426462791008E-2</v>
      </c>
      <c r="FXY71" s="141" t="s">
        <v>84</v>
      </c>
      <c r="FXZ71" s="103"/>
      <c r="FYA71" s="140">
        <v>1205.7483112699995</v>
      </c>
      <c r="FYB71" s="123">
        <v>7.6817426462791008E-2</v>
      </c>
      <c r="FYC71" s="141" t="s">
        <v>84</v>
      </c>
      <c r="FYD71" s="103"/>
      <c r="FYE71" s="140">
        <v>1205.7483112699995</v>
      </c>
      <c r="FYF71" s="123">
        <v>7.6817426462791008E-2</v>
      </c>
      <c r="FYG71" s="141" t="s">
        <v>84</v>
      </c>
      <c r="FYH71" s="103"/>
      <c r="FYI71" s="140">
        <v>1205.7483112699995</v>
      </c>
      <c r="FYJ71" s="123">
        <v>7.6817426462791008E-2</v>
      </c>
      <c r="FYK71" s="141" t="s">
        <v>84</v>
      </c>
      <c r="FYL71" s="103"/>
      <c r="FYM71" s="140">
        <v>1205.7483112699995</v>
      </c>
      <c r="FYN71" s="123">
        <v>7.6817426462791008E-2</v>
      </c>
      <c r="FYO71" s="141" t="s">
        <v>84</v>
      </c>
      <c r="FYP71" s="103"/>
      <c r="FYQ71" s="140">
        <v>1205.7483112699995</v>
      </c>
      <c r="FYR71" s="123">
        <v>7.6817426462791008E-2</v>
      </c>
      <c r="FYS71" s="141" t="s">
        <v>84</v>
      </c>
      <c r="FYT71" s="103"/>
      <c r="FYU71" s="140">
        <v>1205.7483112699995</v>
      </c>
      <c r="FYV71" s="123">
        <v>7.6817426462791008E-2</v>
      </c>
      <c r="FYW71" s="141" t="s">
        <v>84</v>
      </c>
      <c r="FYX71" s="103"/>
      <c r="FYY71" s="140">
        <v>1205.7483112699995</v>
      </c>
      <c r="FYZ71" s="123">
        <v>7.6817426462791008E-2</v>
      </c>
      <c r="FZA71" s="141" t="s">
        <v>84</v>
      </c>
      <c r="FZB71" s="103"/>
      <c r="FZC71" s="140">
        <v>1205.7483112699995</v>
      </c>
      <c r="FZD71" s="123">
        <v>7.6817426462791008E-2</v>
      </c>
      <c r="FZE71" s="141" t="s">
        <v>84</v>
      </c>
      <c r="FZF71" s="103"/>
      <c r="FZG71" s="140">
        <v>1205.7483112699995</v>
      </c>
      <c r="FZH71" s="123">
        <v>7.6817426462791008E-2</v>
      </c>
      <c r="FZI71" s="141" t="s">
        <v>84</v>
      </c>
      <c r="FZJ71" s="103"/>
      <c r="FZK71" s="140">
        <v>1205.7483112699995</v>
      </c>
      <c r="FZL71" s="123">
        <v>7.6817426462791008E-2</v>
      </c>
      <c r="FZM71" s="141" t="s">
        <v>84</v>
      </c>
      <c r="FZN71" s="103"/>
      <c r="FZO71" s="140">
        <v>1205.7483112699995</v>
      </c>
      <c r="FZP71" s="123">
        <v>7.6817426462791008E-2</v>
      </c>
      <c r="FZQ71" s="141" t="s">
        <v>84</v>
      </c>
      <c r="FZR71" s="103"/>
      <c r="FZS71" s="140">
        <v>1205.7483112699995</v>
      </c>
      <c r="FZT71" s="123">
        <v>7.6817426462791008E-2</v>
      </c>
      <c r="FZU71" s="141" t="s">
        <v>84</v>
      </c>
      <c r="FZV71" s="103"/>
      <c r="FZW71" s="140">
        <v>1205.7483112699995</v>
      </c>
      <c r="FZX71" s="123">
        <v>7.6817426462791008E-2</v>
      </c>
      <c r="FZY71" s="141" t="s">
        <v>84</v>
      </c>
      <c r="FZZ71" s="103"/>
      <c r="GAA71" s="140">
        <v>1205.7483112699995</v>
      </c>
      <c r="GAB71" s="123">
        <v>7.6817426462791008E-2</v>
      </c>
      <c r="GAC71" s="141" t="s">
        <v>84</v>
      </c>
      <c r="GAD71" s="103"/>
      <c r="GAE71" s="140">
        <v>1205.7483112699995</v>
      </c>
      <c r="GAF71" s="123">
        <v>7.6817426462791008E-2</v>
      </c>
      <c r="GAG71" s="141" t="s">
        <v>84</v>
      </c>
      <c r="GAH71" s="103"/>
      <c r="GAI71" s="140">
        <v>1205.7483112699995</v>
      </c>
      <c r="GAJ71" s="123">
        <v>7.6817426462791008E-2</v>
      </c>
      <c r="GAK71" s="141" t="s">
        <v>84</v>
      </c>
      <c r="GAL71" s="103"/>
      <c r="GAM71" s="140">
        <v>1205.7483112699995</v>
      </c>
      <c r="GAN71" s="123">
        <v>7.6817426462791008E-2</v>
      </c>
      <c r="GAO71" s="141" t="s">
        <v>84</v>
      </c>
      <c r="GAP71" s="103"/>
      <c r="GAQ71" s="140">
        <v>1205.7483112699995</v>
      </c>
      <c r="GAR71" s="123">
        <v>7.6817426462791008E-2</v>
      </c>
      <c r="GAS71" s="141" t="s">
        <v>84</v>
      </c>
      <c r="GAT71" s="103"/>
      <c r="GAU71" s="140">
        <v>1205.7483112699995</v>
      </c>
      <c r="GAV71" s="123">
        <v>7.6817426462791008E-2</v>
      </c>
      <c r="GAW71" s="141" t="s">
        <v>84</v>
      </c>
      <c r="GAX71" s="103"/>
      <c r="GAY71" s="140">
        <v>1205.7483112699995</v>
      </c>
      <c r="GAZ71" s="123">
        <v>7.6817426462791008E-2</v>
      </c>
      <c r="GBA71" s="141" t="s">
        <v>84</v>
      </c>
      <c r="GBB71" s="103"/>
      <c r="GBC71" s="140">
        <v>1205.7483112699995</v>
      </c>
      <c r="GBD71" s="123">
        <v>7.6817426462791008E-2</v>
      </c>
      <c r="GBE71" s="141" t="s">
        <v>84</v>
      </c>
      <c r="GBF71" s="103"/>
      <c r="GBG71" s="140">
        <v>1205.7483112699995</v>
      </c>
      <c r="GBH71" s="123">
        <v>7.6817426462791008E-2</v>
      </c>
      <c r="GBI71" s="141" t="s">
        <v>84</v>
      </c>
      <c r="GBJ71" s="103"/>
      <c r="GBK71" s="140">
        <v>1205.7483112699995</v>
      </c>
      <c r="GBL71" s="123">
        <v>7.6817426462791008E-2</v>
      </c>
      <c r="GBM71" s="141" t="s">
        <v>84</v>
      </c>
      <c r="GBN71" s="103"/>
      <c r="GBO71" s="140">
        <v>1205.7483112699995</v>
      </c>
      <c r="GBP71" s="123">
        <v>7.6817426462791008E-2</v>
      </c>
      <c r="GBQ71" s="141" t="s">
        <v>84</v>
      </c>
      <c r="GBR71" s="103"/>
      <c r="GBS71" s="140">
        <v>1205.7483112699995</v>
      </c>
      <c r="GBT71" s="123">
        <v>7.6817426462791008E-2</v>
      </c>
      <c r="GBU71" s="141" t="s">
        <v>84</v>
      </c>
      <c r="GBV71" s="103"/>
      <c r="GBW71" s="140">
        <v>1205.7483112699995</v>
      </c>
      <c r="GBX71" s="123">
        <v>7.6817426462791008E-2</v>
      </c>
      <c r="GBY71" s="141" t="s">
        <v>84</v>
      </c>
      <c r="GBZ71" s="103"/>
      <c r="GCA71" s="140">
        <v>1205.7483112699995</v>
      </c>
      <c r="GCB71" s="123">
        <v>7.6817426462791008E-2</v>
      </c>
      <c r="GCC71" s="141" t="s">
        <v>84</v>
      </c>
      <c r="GCD71" s="103"/>
      <c r="GCE71" s="140">
        <v>1205.7483112699995</v>
      </c>
      <c r="GCF71" s="123">
        <v>7.6817426462791008E-2</v>
      </c>
      <c r="GCG71" s="141" t="s">
        <v>84</v>
      </c>
      <c r="GCH71" s="103"/>
      <c r="GCI71" s="140">
        <v>1205.7483112699995</v>
      </c>
      <c r="GCJ71" s="123">
        <v>7.6817426462791008E-2</v>
      </c>
      <c r="GCK71" s="141" t="s">
        <v>84</v>
      </c>
      <c r="GCL71" s="103"/>
      <c r="GCM71" s="140">
        <v>1205.7483112699995</v>
      </c>
      <c r="GCN71" s="123">
        <v>7.6817426462791008E-2</v>
      </c>
      <c r="GCO71" s="141" t="s">
        <v>84</v>
      </c>
      <c r="GCP71" s="103"/>
      <c r="GCQ71" s="140">
        <v>1205.7483112699995</v>
      </c>
      <c r="GCR71" s="123">
        <v>7.6817426462791008E-2</v>
      </c>
      <c r="GCS71" s="141" t="s">
        <v>84</v>
      </c>
      <c r="GCT71" s="103"/>
      <c r="GCU71" s="140">
        <v>1205.7483112699995</v>
      </c>
      <c r="GCV71" s="123">
        <v>7.6817426462791008E-2</v>
      </c>
      <c r="GCW71" s="141" t="s">
        <v>84</v>
      </c>
      <c r="GCX71" s="103"/>
      <c r="GCY71" s="140">
        <v>1205.7483112699995</v>
      </c>
      <c r="GCZ71" s="123">
        <v>7.6817426462791008E-2</v>
      </c>
      <c r="GDA71" s="141" t="s">
        <v>84</v>
      </c>
      <c r="GDB71" s="103"/>
      <c r="GDC71" s="140">
        <v>1205.7483112699995</v>
      </c>
      <c r="GDD71" s="123">
        <v>7.6817426462791008E-2</v>
      </c>
      <c r="GDE71" s="141" t="s">
        <v>84</v>
      </c>
      <c r="GDF71" s="103"/>
      <c r="GDG71" s="140">
        <v>1205.7483112699995</v>
      </c>
      <c r="GDH71" s="123">
        <v>7.6817426462791008E-2</v>
      </c>
      <c r="GDI71" s="141" t="s">
        <v>84</v>
      </c>
      <c r="GDJ71" s="103"/>
      <c r="GDK71" s="140">
        <v>1205.7483112699995</v>
      </c>
      <c r="GDL71" s="123">
        <v>7.6817426462791008E-2</v>
      </c>
      <c r="GDM71" s="141" t="s">
        <v>84</v>
      </c>
      <c r="GDN71" s="103"/>
      <c r="GDO71" s="140">
        <v>1205.7483112699995</v>
      </c>
      <c r="GDP71" s="123">
        <v>7.6817426462791008E-2</v>
      </c>
      <c r="GDQ71" s="141" t="s">
        <v>84</v>
      </c>
      <c r="GDR71" s="103"/>
      <c r="GDS71" s="140">
        <v>1205.7483112699995</v>
      </c>
      <c r="GDT71" s="123">
        <v>7.6817426462791008E-2</v>
      </c>
      <c r="GDU71" s="141" t="s">
        <v>84</v>
      </c>
      <c r="GDV71" s="103"/>
      <c r="GDW71" s="140">
        <v>1205.7483112699995</v>
      </c>
      <c r="GDX71" s="123">
        <v>7.6817426462791008E-2</v>
      </c>
      <c r="GDY71" s="141" t="s">
        <v>84</v>
      </c>
      <c r="GDZ71" s="103"/>
      <c r="GEA71" s="140">
        <v>1205.7483112699995</v>
      </c>
      <c r="GEB71" s="123">
        <v>7.6817426462791008E-2</v>
      </c>
      <c r="GEC71" s="141" t="s">
        <v>84</v>
      </c>
      <c r="GED71" s="103"/>
      <c r="GEE71" s="140">
        <v>1205.7483112699995</v>
      </c>
      <c r="GEF71" s="123">
        <v>7.6817426462791008E-2</v>
      </c>
      <c r="GEG71" s="141" t="s">
        <v>84</v>
      </c>
      <c r="GEH71" s="103"/>
      <c r="GEI71" s="140">
        <v>1205.7483112699995</v>
      </c>
      <c r="GEJ71" s="123">
        <v>7.6817426462791008E-2</v>
      </c>
      <c r="GEK71" s="141" t="s">
        <v>84</v>
      </c>
      <c r="GEL71" s="103"/>
      <c r="GEM71" s="140">
        <v>1205.7483112699995</v>
      </c>
      <c r="GEN71" s="123">
        <v>7.6817426462791008E-2</v>
      </c>
      <c r="GEO71" s="141" t="s">
        <v>84</v>
      </c>
      <c r="GEP71" s="103"/>
      <c r="GEQ71" s="140">
        <v>1205.7483112699995</v>
      </c>
      <c r="GER71" s="123">
        <v>7.6817426462791008E-2</v>
      </c>
      <c r="GES71" s="141" t="s">
        <v>84</v>
      </c>
      <c r="GET71" s="103"/>
      <c r="GEU71" s="140">
        <v>1205.7483112699995</v>
      </c>
      <c r="GEV71" s="123">
        <v>7.6817426462791008E-2</v>
      </c>
      <c r="GEW71" s="141" t="s">
        <v>84</v>
      </c>
      <c r="GEX71" s="103"/>
      <c r="GEY71" s="140">
        <v>1205.7483112699995</v>
      </c>
      <c r="GEZ71" s="123">
        <v>7.6817426462791008E-2</v>
      </c>
      <c r="GFA71" s="141" t="s">
        <v>84</v>
      </c>
      <c r="GFB71" s="103"/>
      <c r="GFC71" s="140">
        <v>1205.7483112699995</v>
      </c>
      <c r="GFD71" s="123">
        <v>7.6817426462791008E-2</v>
      </c>
      <c r="GFE71" s="141" t="s">
        <v>84</v>
      </c>
      <c r="GFF71" s="103"/>
      <c r="GFG71" s="140">
        <v>1205.7483112699995</v>
      </c>
      <c r="GFH71" s="123">
        <v>7.6817426462791008E-2</v>
      </c>
      <c r="GFI71" s="141" t="s">
        <v>84</v>
      </c>
      <c r="GFJ71" s="103"/>
      <c r="GFK71" s="140">
        <v>1205.7483112699995</v>
      </c>
      <c r="GFL71" s="123">
        <v>7.6817426462791008E-2</v>
      </c>
      <c r="GFM71" s="141" t="s">
        <v>84</v>
      </c>
      <c r="GFN71" s="103"/>
      <c r="GFO71" s="140">
        <v>1205.7483112699995</v>
      </c>
      <c r="GFP71" s="123">
        <v>7.6817426462791008E-2</v>
      </c>
      <c r="GFQ71" s="141" t="s">
        <v>84</v>
      </c>
      <c r="GFR71" s="103"/>
      <c r="GFS71" s="140">
        <v>1205.7483112699995</v>
      </c>
      <c r="GFT71" s="123">
        <v>7.6817426462791008E-2</v>
      </c>
      <c r="GFU71" s="141" t="s">
        <v>84</v>
      </c>
      <c r="GFV71" s="103"/>
      <c r="GFW71" s="140">
        <v>1205.7483112699995</v>
      </c>
      <c r="GFX71" s="123">
        <v>7.6817426462791008E-2</v>
      </c>
      <c r="GFY71" s="141" t="s">
        <v>84</v>
      </c>
      <c r="GFZ71" s="103"/>
      <c r="GGA71" s="140">
        <v>1205.7483112699995</v>
      </c>
      <c r="GGB71" s="123">
        <v>7.6817426462791008E-2</v>
      </c>
      <c r="GGC71" s="141" t="s">
        <v>84</v>
      </c>
      <c r="GGD71" s="103"/>
      <c r="GGE71" s="140">
        <v>1205.7483112699995</v>
      </c>
      <c r="GGF71" s="123">
        <v>7.6817426462791008E-2</v>
      </c>
      <c r="GGG71" s="141" t="s">
        <v>84</v>
      </c>
      <c r="GGH71" s="103"/>
      <c r="GGI71" s="140">
        <v>1205.7483112699995</v>
      </c>
      <c r="GGJ71" s="123">
        <v>7.6817426462791008E-2</v>
      </c>
      <c r="GGK71" s="141" t="s">
        <v>84</v>
      </c>
      <c r="GGL71" s="103"/>
      <c r="GGM71" s="140">
        <v>1205.7483112699995</v>
      </c>
      <c r="GGN71" s="123">
        <v>7.6817426462791008E-2</v>
      </c>
      <c r="GGO71" s="141" t="s">
        <v>84</v>
      </c>
      <c r="GGP71" s="103"/>
      <c r="GGQ71" s="140">
        <v>1205.7483112699995</v>
      </c>
      <c r="GGR71" s="123">
        <v>7.6817426462791008E-2</v>
      </c>
      <c r="GGS71" s="141" t="s">
        <v>84</v>
      </c>
      <c r="GGT71" s="103"/>
      <c r="GGU71" s="140">
        <v>1205.7483112699995</v>
      </c>
      <c r="GGV71" s="123">
        <v>7.6817426462791008E-2</v>
      </c>
      <c r="GGW71" s="141" t="s">
        <v>84</v>
      </c>
      <c r="GGX71" s="103"/>
      <c r="GGY71" s="140">
        <v>1205.7483112699995</v>
      </c>
      <c r="GGZ71" s="123">
        <v>7.6817426462791008E-2</v>
      </c>
      <c r="GHA71" s="141" t="s">
        <v>84</v>
      </c>
      <c r="GHB71" s="103"/>
      <c r="GHC71" s="140">
        <v>1205.7483112699995</v>
      </c>
      <c r="GHD71" s="123">
        <v>7.6817426462791008E-2</v>
      </c>
      <c r="GHE71" s="141" t="s">
        <v>84</v>
      </c>
      <c r="GHF71" s="103"/>
      <c r="GHG71" s="140">
        <v>1205.7483112699995</v>
      </c>
      <c r="GHH71" s="123">
        <v>7.6817426462791008E-2</v>
      </c>
      <c r="GHI71" s="141" t="s">
        <v>84</v>
      </c>
      <c r="GHJ71" s="103"/>
      <c r="GHK71" s="140">
        <v>1205.7483112699995</v>
      </c>
      <c r="GHL71" s="123">
        <v>7.6817426462791008E-2</v>
      </c>
      <c r="GHM71" s="141" t="s">
        <v>84</v>
      </c>
      <c r="GHN71" s="103"/>
      <c r="GHO71" s="140">
        <v>1205.7483112699995</v>
      </c>
      <c r="GHP71" s="123">
        <v>7.6817426462791008E-2</v>
      </c>
      <c r="GHQ71" s="141" t="s">
        <v>84</v>
      </c>
      <c r="GHR71" s="103"/>
      <c r="GHS71" s="140">
        <v>1205.7483112699995</v>
      </c>
      <c r="GHT71" s="123">
        <v>7.6817426462791008E-2</v>
      </c>
      <c r="GHU71" s="141" t="s">
        <v>84</v>
      </c>
      <c r="GHV71" s="103"/>
      <c r="GHW71" s="140">
        <v>1205.7483112699995</v>
      </c>
      <c r="GHX71" s="123">
        <v>7.6817426462791008E-2</v>
      </c>
      <c r="GHY71" s="141" t="s">
        <v>84</v>
      </c>
      <c r="GHZ71" s="103"/>
      <c r="GIA71" s="140">
        <v>1205.7483112699995</v>
      </c>
      <c r="GIB71" s="123">
        <v>7.6817426462791008E-2</v>
      </c>
      <c r="GIC71" s="141" t="s">
        <v>84</v>
      </c>
      <c r="GID71" s="103"/>
      <c r="GIE71" s="140">
        <v>1205.7483112699995</v>
      </c>
      <c r="GIF71" s="123">
        <v>7.6817426462791008E-2</v>
      </c>
      <c r="GIG71" s="141" t="s">
        <v>84</v>
      </c>
      <c r="GIH71" s="103"/>
      <c r="GII71" s="140">
        <v>1205.7483112699995</v>
      </c>
      <c r="GIJ71" s="123">
        <v>7.6817426462791008E-2</v>
      </c>
      <c r="GIK71" s="141" t="s">
        <v>84</v>
      </c>
      <c r="GIL71" s="103"/>
      <c r="GIM71" s="140">
        <v>1205.7483112699995</v>
      </c>
      <c r="GIN71" s="123">
        <v>7.6817426462791008E-2</v>
      </c>
      <c r="GIO71" s="141" t="s">
        <v>84</v>
      </c>
      <c r="GIP71" s="103"/>
      <c r="GIQ71" s="140">
        <v>1205.7483112699995</v>
      </c>
      <c r="GIR71" s="123">
        <v>7.6817426462791008E-2</v>
      </c>
      <c r="GIS71" s="141" t="s">
        <v>84</v>
      </c>
      <c r="GIT71" s="103"/>
      <c r="GIU71" s="140">
        <v>1205.7483112699995</v>
      </c>
      <c r="GIV71" s="123">
        <v>7.6817426462791008E-2</v>
      </c>
      <c r="GIW71" s="141" t="s">
        <v>84</v>
      </c>
      <c r="GIX71" s="103"/>
      <c r="GIY71" s="140">
        <v>1205.7483112699995</v>
      </c>
      <c r="GIZ71" s="123">
        <v>7.6817426462791008E-2</v>
      </c>
      <c r="GJA71" s="141" t="s">
        <v>84</v>
      </c>
      <c r="GJB71" s="103"/>
      <c r="GJC71" s="140">
        <v>1205.7483112699995</v>
      </c>
      <c r="GJD71" s="123">
        <v>7.6817426462791008E-2</v>
      </c>
      <c r="GJE71" s="141" t="s">
        <v>84</v>
      </c>
      <c r="GJF71" s="103"/>
      <c r="GJG71" s="140">
        <v>1205.7483112699995</v>
      </c>
      <c r="GJH71" s="123">
        <v>7.6817426462791008E-2</v>
      </c>
      <c r="GJI71" s="141" t="s">
        <v>84</v>
      </c>
      <c r="GJJ71" s="103"/>
      <c r="GJK71" s="140">
        <v>1205.7483112699995</v>
      </c>
      <c r="GJL71" s="123">
        <v>7.6817426462791008E-2</v>
      </c>
      <c r="GJM71" s="141" t="s">
        <v>84</v>
      </c>
      <c r="GJN71" s="103"/>
      <c r="GJO71" s="140">
        <v>1205.7483112699995</v>
      </c>
      <c r="GJP71" s="123">
        <v>7.6817426462791008E-2</v>
      </c>
      <c r="GJQ71" s="141" t="s">
        <v>84</v>
      </c>
      <c r="GJR71" s="103"/>
      <c r="GJS71" s="140">
        <v>1205.7483112699995</v>
      </c>
      <c r="GJT71" s="123">
        <v>7.6817426462791008E-2</v>
      </c>
      <c r="GJU71" s="141" t="s">
        <v>84</v>
      </c>
      <c r="GJV71" s="103"/>
      <c r="GJW71" s="140">
        <v>1205.7483112699995</v>
      </c>
      <c r="GJX71" s="123">
        <v>7.6817426462791008E-2</v>
      </c>
      <c r="GJY71" s="141" t="s">
        <v>84</v>
      </c>
      <c r="GJZ71" s="103"/>
      <c r="GKA71" s="140">
        <v>1205.7483112699995</v>
      </c>
      <c r="GKB71" s="123">
        <v>7.6817426462791008E-2</v>
      </c>
      <c r="GKC71" s="141" t="s">
        <v>84</v>
      </c>
      <c r="GKD71" s="103"/>
      <c r="GKE71" s="140">
        <v>1205.7483112699995</v>
      </c>
      <c r="GKF71" s="123">
        <v>7.6817426462791008E-2</v>
      </c>
      <c r="GKG71" s="141" t="s">
        <v>84</v>
      </c>
      <c r="GKH71" s="103"/>
      <c r="GKI71" s="140">
        <v>1205.7483112699995</v>
      </c>
      <c r="GKJ71" s="123">
        <v>7.6817426462791008E-2</v>
      </c>
      <c r="GKK71" s="141" t="s">
        <v>84</v>
      </c>
      <c r="GKL71" s="103"/>
      <c r="GKM71" s="140">
        <v>1205.7483112699995</v>
      </c>
      <c r="GKN71" s="123">
        <v>7.6817426462791008E-2</v>
      </c>
      <c r="GKO71" s="141" t="s">
        <v>84</v>
      </c>
      <c r="GKP71" s="103"/>
      <c r="GKQ71" s="140">
        <v>1205.7483112699995</v>
      </c>
      <c r="GKR71" s="123">
        <v>7.6817426462791008E-2</v>
      </c>
      <c r="GKS71" s="141" t="s">
        <v>84</v>
      </c>
      <c r="GKT71" s="103"/>
      <c r="GKU71" s="140">
        <v>1205.7483112699995</v>
      </c>
      <c r="GKV71" s="123">
        <v>7.6817426462791008E-2</v>
      </c>
      <c r="GKW71" s="141" t="s">
        <v>84</v>
      </c>
      <c r="GKX71" s="103"/>
      <c r="GKY71" s="140">
        <v>1205.7483112699995</v>
      </c>
      <c r="GKZ71" s="123">
        <v>7.6817426462791008E-2</v>
      </c>
      <c r="GLA71" s="141" t="s">
        <v>84</v>
      </c>
      <c r="GLB71" s="103"/>
      <c r="GLC71" s="140">
        <v>1205.7483112699995</v>
      </c>
      <c r="GLD71" s="123">
        <v>7.6817426462791008E-2</v>
      </c>
      <c r="GLE71" s="141" t="s">
        <v>84</v>
      </c>
      <c r="GLF71" s="103"/>
      <c r="GLG71" s="140">
        <v>1205.7483112699995</v>
      </c>
      <c r="GLH71" s="123">
        <v>7.6817426462791008E-2</v>
      </c>
      <c r="GLI71" s="141" t="s">
        <v>84</v>
      </c>
      <c r="GLJ71" s="103"/>
      <c r="GLK71" s="140">
        <v>1205.7483112699995</v>
      </c>
      <c r="GLL71" s="123">
        <v>7.6817426462791008E-2</v>
      </c>
      <c r="GLM71" s="141" t="s">
        <v>84</v>
      </c>
      <c r="GLN71" s="103"/>
      <c r="GLO71" s="140">
        <v>1205.7483112699995</v>
      </c>
      <c r="GLP71" s="123">
        <v>7.6817426462791008E-2</v>
      </c>
      <c r="GLQ71" s="141" t="s">
        <v>84</v>
      </c>
      <c r="GLR71" s="103"/>
      <c r="GLS71" s="140">
        <v>1205.7483112699995</v>
      </c>
      <c r="GLT71" s="123">
        <v>7.6817426462791008E-2</v>
      </c>
      <c r="GLU71" s="141" t="s">
        <v>84</v>
      </c>
      <c r="GLV71" s="103"/>
      <c r="GLW71" s="140">
        <v>1205.7483112699995</v>
      </c>
      <c r="GLX71" s="123">
        <v>7.6817426462791008E-2</v>
      </c>
      <c r="GLY71" s="141" t="s">
        <v>84</v>
      </c>
      <c r="GLZ71" s="103"/>
      <c r="GMA71" s="140">
        <v>1205.7483112699995</v>
      </c>
      <c r="GMB71" s="123">
        <v>7.6817426462791008E-2</v>
      </c>
      <c r="GMC71" s="141" t="s">
        <v>84</v>
      </c>
      <c r="GMD71" s="103"/>
      <c r="GME71" s="140">
        <v>1205.7483112699995</v>
      </c>
      <c r="GMF71" s="123">
        <v>7.6817426462791008E-2</v>
      </c>
      <c r="GMG71" s="141" t="s">
        <v>84</v>
      </c>
      <c r="GMH71" s="103"/>
      <c r="GMI71" s="140">
        <v>1205.7483112699995</v>
      </c>
      <c r="GMJ71" s="123">
        <v>7.6817426462791008E-2</v>
      </c>
      <c r="GMK71" s="141" t="s">
        <v>84</v>
      </c>
      <c r="GML71" s="103"/>
      <c r="GMM71" s="140">
        <v>1205.7483112699995</v>
      </c>
      <c r="GMN71" s="123">
        <v>7.6817426462791008E-2</v>
      </c>
      <c r="GMO71" s="141" t="s">
        <v>84</v>
      </c>
      <c r="GMP71" s="103"/>
      <c r="GMQ71" s="140">
        <v>1205.7483112699995</v>
      </c>
      <c r="GMR71" s="123">
        <v>7.6817426462791008E-2</v>
      </c>
      <c r="GMS71" s="141" t="s">
        <v>84</v>
      </c>
      <c r="GMT71" s="103"/>
      <c r="GMU71" s="140">
        <v>1205.7483112699995</v>
      </c>
      <c r="GMV71" s="123">
        <v>7.6817426462791008E-2</v>
      </c>
      <c r="GMW71" s="141" t="s">
        <v>84</v>
      </c>
      <c r="GMX71" s="103"/>
      <c r="GMY71" s="140">
        <v>1205.7483112699995</v>
      </c>
      <c r="GMZ71" s="123">
        <v>7.6817426462791008E-2</v>
      </c>
      <c r="GNA71" s="141" t="s">
        <v>84</v>
      </c>
      <c r="GNB71" s="103"/>
      <c r="GNC71" s="140">
        <v>1205.7483112699995</v>
      </c>
      <c r="GND71" s="123">
        <v>7.6817426462791008E-2</v>
      </c>
      <c r="GNE71" s="141" t="s">
        <v>84</v>
      </c>
      <c r="GNF71" s="103"/>
      <c r="GNG71" s="140">
        <v>1205.7483112699995</v>
      </c>
      <c r="GNH71" s="123">
        <v>7.6817426462791008E-2</v>
      </c>
      <c r="GNI71" s="141" t="s">
        <v>84</v>
      </c>
      <c r="GNJ71" s="103"/>
      <c r="GNK71" s="140">
        <v>1205.7483112699995</v>
      </c>
      <c r="GNL71" s="123">
        <v>7.6817426462791008E-2</v>
      </c>
      <c r="GNM71" s="141" t="s">
        <v>84</v>
      </c>
      <c r="GNN71" s="103"/>
      <c r="GNO71" s="140">
        <v>1205.7483112699995</v>
      </c>
      <c r="GNP71" s="123">
        <v>7.6817426462791008E-2</v>
      </c>
      <c r="GNQ71" s="141" t="s">
        <v>84</v>
      </c>
      <c r="GNR71" s="103"/>
      <c r="GNS71" s="140">
        <v>1205.7483112699995</v>
      </c>
      <c r="GNT71" s="123">
        <v>7.6817426462791008E-2</v>
      </c>
      <c r="GNU71" s="141" t="s">
        <v>84</v>
      </c>
      <c r="GNV71" s="103"/>
      <c r="GNW71" s="140">
        <v>1205.7483112699995</v>
      </c>
      <c r="GNX71" s="123">
        <v>7.6817426462791008E-2</v>
      </c>
      <c r="GNY71" s="141" t="s">
        <v>84</v>
      </c>
      <c r="GNZ71" s="103"/>
      <c r="GOA71" s="140">
        <v>1205.7483112699995</v>
      </c>
      <c r="GOB71" s="123">
        <v>7.6817426462791008E-2</v>
      </c>
      <c r="GOC71" s="141" t="s">
        <v>84</v>
      </c>
      <c r="GOD71" s="103"/>
      <c r="GOE71" s="140">
        <v>1205.7483112699995</v>
      </c>
      <c r="GOF71" s="123">
        <v>7.6817426462791008E-2</v>
      </c>
      <c r="GOG71" s="141" t="s">
        <v>84</v>
      </c>
      <c r="GOH71" s="103"/>
      <c r="GOI71" s="140">
        <v>1205.7483112699995</v>
      </c>
      <c r="GOJ71" s="123">
        <v>7.6817426462791008E-2</v>
      </c>
      <c r="GOK71" s="141" t="s">
        <v>84</v>
      </c>
      <c r="GOL71" s="103"/>
      <c r="GOM71" s="140">
        <v>1205.7483112699995</v>
      </c>
      <c r="GON71" s="123">
        <v>7.6817426462791008E-2</v>
      </c>
      <c r="GOO71" s="141" t="s">
        <v>84</v>
      </c>
      <c r="GOP71" s="103"/>
      <c r="GOQ71" s="140">
        <v>1205.7483112699995</v>
      </c>
      <c r="GOR71" s="123">
        <v>7.6817426462791008E-2</v>
      </c>
      <c r="GOS71" s="141" t="s">
        <v>84</v>
      </c>
      <c r="GOT71" s="103"/>
      <c r="GOU71" s="140">
        <v>1205.7483112699995</v>
      </c>
      <c r="GOV71" s="123">
        <v>7.6817426462791008E-2</v>
      </c>
      <c r="GOW71" s="141" t="s">
        <v>84</v>
      </c>
      <c r="GOX71" s="103"/>
      <c r="GOY71" s="140">
        <v>1205.7483112699995</v>
      </c>
      <c r="GOZ71" s="123">
        <v>7.6817426462791008E-2</v>
      </c>
      <c r="GPA71" s="141" t="s">
        <v>84</v>
      </c>
      <c r="GPB71" s="103"/>
      <c r="GPC71" s="140">
        <v>1205.7483112699995</v>
      </c>
      <c r="GPD71" s="123">
        <v>7.6817426462791008E-2</v>
      </c>
      <c r="GPE71" s="141" t="s">
        <v>84</v>
      </c>
      <c r="GPF71" s="103"/>
      <c r="GPG71" s="140">
        <v>1205.7483112699995</v>
      </c>
      <c r="GPH71" s="123">
        <v>7.6817426462791008E-2</v>
      </c>
      <c r="GPI71" s="141" t="s">
        <v>84</v>
      </c>
      <c r="GPJ71" s="103"/>
      <c r="GPK71" s="140">
        <v>1205.7483112699995</v>
      </c>
      <c r="GPL71" s="123">
        <v>7.6817426462791008E-2</v>
      </c>
      <c r="GPM71" s="141" t="s">
        <v>84</v>
      </c>
      <c r="GPN71" s="103"/>
      <c r="GPO71" s="140">
        <v>1205.7483112699995</v>
      </c>
      <c r="GPP71" s="123">
        <v>7.6817426462791008E-2</v>
      </c>
      <c r="GPQ71" s="141" t="s">
        <v>84</v>
      </c>
      <c r="GPR71" s="103"/>
      <c r="GPS71" s="140">
        <v>1205.7483112699995</v>
      </c>
      <c r="GPT71" s="123">
        <v>7.6817426462791008E-2</v>
      </c>
      <c r="GPU71" s="141" t="s">
        <v>84</v>
      </c>
      <c r="GPV71" s="103"/>
      <c r="GPW71" s="140">
        <v>1205.7483112699995</v>
      </c>
      <c r="GPX71" s="123">
        <v>7.6817426462791008E-2</v>
      </c>
      <c r="GPY71" s="141" t="s">
        <v>84</v>
      </c>
      <c r="GPZ71" s="103"/>
      <c r="GQA71" s="140">
        <v>1205.7483112699995</v>
      </c>
      <c r="GQB71" s="123">
        <v>7.6817426462791008E-2</v>
      </c>
      <c r="GQC71" s="141" t="s">
        <v>84</v>
      </c>
      <c r="GQD71" s="103"/>
      <c r="GQE71" s="140">
        <v>1205.7483112699995</v>
      </c>
      <c r="GQF71" s="123">
        <v>7.6817426462791008E-2</v>
      </c>
      <c r="GQG71" s="141" t="s">
        <v>84</v>
      </c>
      <c r="GQH71" s="103"/>
      <c r="GQI71" s="140">
        <v>1205.7483112699995</v>
      </c>
      <c r="GQJ71" s="123">
        <v>7.6817426462791008E-2</v>
      </c>
      <c r="GQK71" s="141" t="s">
        <v>84</v>
      </c>
      <c r="GQL71" s="103"/>
      <c r="GQM71" s="140">
        <v>1205.7483112699995</v>
      </c>
      <c r="GQN71" s="123">
        <v>7.6817426462791008E-2</v>
      </c>
      <c r="GQO71" s="141" t="s">
        <v>84</v>
      </c>
      <c r="GQP71" s="103"/>
      <c r="GQQ71" s="140">
        <v>1205.7483112699995</v>
      </c>
      <c r="GQR71" s="123">
        <v>7.6817426462791008E-2</v>
      </c>
      <c r="GQS71" s="141" t="s">
        <v>84</v>
      </c>
      <c r="GQT71" s="103"/>
      <c r="GQU71" s="140">
        <v>1205.7483112699995</v>
      </c>
      <c r="GQV71" s="123">
        <v>7.6817426462791008E-2</v>
      </c>
      <c r="GQW71" s="141" t="s">
        <v>84</v>
      </c>
      <c r="GQX71" s="103"/>
      <c r="GQY71" s="140">
        <v>1205.7483112699995</v>
      </c>
      <c r="GQZ71" s="123">
        <v>7.6817426462791008E-2</v>
      </c>
      <c r="GRA71" s="141" t="s">
        <v>84</v>
      </c>
      <c r="GRB71" s="103"/>
      <c r="GRC71" s="140">
        <v>1205.7483112699995</v>
      </c>
      <c r="GRD71" s="123">
        <v>7.6817426462791008E-2</v>
      </c>
      <c r="GRE71" s="141" t="s">
        <v>84</v>
      </c>
      <c r="GRF71" s="103"/>
      <c r="GRG71" s="140">
        <v>1205.7483112699995</v>
      </c>
      <c r="GRH71" s="123">
        <v>7.6817426462791008E-2</v>
      </c>
      <c r="GRI71" s="141" t="s">
        <v>84</v>
      </c>
      <c r="GRJ71" s="103"/>
      <c r="GRK71" s="140">
        <v>1205.7483112699995</v>
      </c>
      <c r="GRL71" s="123">
        <v>7.6817426462791008E-2</v>
      </c>
      <c r="GRM71" s="141" t="s">
        <v>84</v>
      </c>
      <c r="GRN71" s="103"/>
      <c r="GRO71" s="140">
        <v>1205.7483112699995</v>
      </c>
      <c r="GRP71" s="123">
        <v>7.6817426462791008E-2</v>
      </c>
      <c r="GRQ71" s="141" t="s">
        <v>84</v>
      </c>
      <c r="GRR71" s="103"/>
      <c r="GRS71" s="140">
        <v>1205.7483112699995</v>
      </c>
      <c r="GRT71" s="123">
        <v>7.6817426462791008E-2</v>
      </c>
      <c r="GRU71" s="141" t="s">
        <v>84</v>
      </c>
      <c r="GRV71" s="103"/>
      <c r="GRW71" s="140">
        <v>1205.7483112699995</v>
      </c>
      <c r="GRX71" s="123">
        <v>7.6817426462791008E-2</v>
      </c>
      <c r="GRY71" s="141" t="s">
        <v>84</v>
      </c>
      <c r="GRZ71" s="103"/>
      <c r="GSA71" s="140">
        <v>1205.7483112699995</v>
      </c>
      <c r="GSB71" s="123">
        <v>7.6817426462791008E-2</v>
      </c>
      <c r="GSC71" s="141" t="s">
        <v>84</v>
      </c>
      <c r="GSD71" s="103"/>
      <c r="GSE71" s="140">
        <v>1205.7483112699995</v>
      </c>
      <c r="GSF71" s="123">
        <v>7.6817426462791008E-2</v>
      </c>
      <c r="GSG71" s="141" t="s">
        <v>84</v>
      </c>
      <c r="GSH71" s="103"/>
      <c r="GSI71" s="140">
        <v>1205.7483112699995</v>
      </c>
      <c r="GSJ71" s="123">
        <v>7.6817426462791008E-2</v>
      </c>
      <c r="GSK71" s="141" t="s">
        <v>84</v>
      </c>
      <c r="GSL71" s="103"/>
      <c r="GSM71" s="140">
        <v>1205.7483112699995</v>
      </c>
      <c r="GSN71" s="123">
        <v>7.6817426462791008E-2</v>
      </c>
      <c r="GSO71" s="141" t="s">
        <v>84</v>
      </c>
      <c r="GSP71" s="103"/>
      <c r="GSQ71" s="140">
        <v>1205.7483112699995</v>
      </c>
      <c r="GSR71" s="123">
        <v>7.6817426462791008E-2</v>
      </c>
      <c r="GSS71" s="141" t="s">
        <v>84</v>
      </c>
      <c r="GST71" s="103"/>
      <c r="GSU71" s="140">
        <v>1205.7483112699995</v>
      </c>
      <c r="GSV71" s="123">
        <v>7.6817426462791008E-2</v>
      </c>
      <c r="GSW71" s="141" t="s">
        <v>84</v>
      </c>
      <c r="GSX71" s="103"/>
      <c r="GSY71" s="140">
        <v>1205.7483112699995</v>
      </c>
      <c r="GSZ71" s="123">
        <v>7.6817426462791008E-2</v>
      </c>
      <c r="GTA71" s="141" t="s">
        <v>84</v>
      </c>
      <c r="GTB71" s="103"/>
      <c r="GTC71" s="140">
        <v>1205.7483112699995</v>
      </c>
      <c r="GTD71" s="123">
        <v>7.6817426462791008E-2</v>
      </c>
      <c r="GTE71" s="141" t="s">
        <v>84</v>
      </c>
      <c r="GTF71" s="103"/>
      <c r="GTG71" s="140">
        <v>1205.7483112699995</v>
      </c>
      <c r="GTH71" s="123">
        <v>7.6817426462791008E-2</v>
      </c>
      <c r="GTI71" s="141" t="s">
        <v>84</v>
      </c>
      <c r="GTJ71" s="103"/>
      <c r="GTK71" s="140">
        <v>1205.7483112699995</v>
      </c>
      <c r="GTL71" s="123">
        <v>7.6817426462791008E-2</v>
      </c>
      <c r="GTM71" s="141" t="s">
        <v>84</v>
      </c>
      <c r="GTN71" s="103"/>
      <c r="GTO71" s="140">
        <v>1205.7483112699995</v>
      </c>
      <c r="GTP71" s="123">
        <v>7.6817426462791008E-2</v>
      </c>
      <c r="GTQ71" s="141" t="s">
        <v>84</v>
      </c>
      <c r="GTR71" s="103"/>
      <c r="GTS71" s="140">
        <v>1205.7483112699995</v>
      </c>
      <c r="GTT71" s="123">
        <v>7.6817426462791008E-2</v>
      </c>
      <c r="GTU71" s="141" t="s">
        <v>84</v>
      </c>
      <c r="GTV71" s="103"/>
      <c r="GTW71" s="140">
        <v>1205.7483112699995</v>
      </c>
      <c r="GTX71" s="123">
        <v>7.6817426462791008E-2</v>
      </c>
      <c r="GTY71" s="141" t="s">
        <v>84</v>
      </c>
      <c r="GTZ71" s="103"/>
      <c r="GUA71" s="140">
        <v>1205.7483112699995</v>
      </c>
      <c r="GUB71" s="123">
        <v>7.6817426462791008E-2</v>
      </c>
      <c r="GUC71" s="141" t="s">
        <v>84</v>
      </c>
      <c r="GUD71" s="103"/>
      <c r="GUE71" s="140">
        <v>1205.7483112699995</v>
      </c>
      <c r="GUF71" s="123">
        <v>7.6817426462791008E-2</v>
      </c>
      <c r="GUG71" s="141" t="s">
        <v>84</v>
      </c>
      <c r="GUH71" s="103"/>
      <c r="GUI71" s="140">
        <v>1205.7483112699995</v>
      </c>
      <c r="GUJ71" s="123">
        <v>7.6817426462791008E-2</v>
      </c>
      <c r="GUK71" s="141" t="s">
        <v>84</v>
      </c>
      <c r="GUL71" s="103"/>
      <c r="GUM71" s="140">
        <v>1205.7483112699995</v>
      </c>
      <c r="GUN71" s="123">
        <v>7.6817426462791008E-2</v>
      </c>
      <c r="GUO71" s="141" t="s">
        <v>84</v>
      </c>
      <c r="GUP71" s="103"/>
      <c r="GUQ71" s="140">
        <v>1205.7483112699995</v>
      </c>
      <c r="GUR71" s="123">
        <v>7.6817426462791008E-2</v>
      </c>
      <c r="GUS71" s="141" t="s">
        <v>84</v>
      </c>
      <c r="GUT71" s="103"/>
      <c r="GUU71" s="140">
        <v>1205.7483112699995</v>
      </c>
      <c r="GUV71" s="123">
        <v>7.6817426462791008E-2</v>
      </c>
      <c r="GUW71" s="141" t="s">
        <v>84</v>
      </c>
      <c r="GUX71" s="103"/>
      <c r="GUY71" s="140">
        <v>1205.7483112699995</v>
      </c>
      <c r="GUZ71" s="123">
        <v>7.6817426462791008E-2</v>
      </c>
      <c r="GVA71" s="141" t="s">
        <v>84</v>
      </c>
      <c r="GVB71" s="103"/>
      <c r="GVC71" s="140">
        <v>1205.7483112699995</v>
      </c>
      <c r="GVD71" s="123">
        <v>7.6817426462791008E-2</v>
      </c>
      <c r="GVE71" s="141" t="s">
        <v>84</v>
      </c>
      <c r="GVF71" s="103"/>
      <c r="GVG71" s="140">
        <v>1205.7483112699995</v>
      </c>
      <c r="GVH71" s="123">
        <v>7.6817426462791008E-2</v>
      </c>
      <c r="GVI71" s="141" t="s">
        <v>84</v>
      </c>
      <c r="GVJ71" s="103"/>
      <c r="GVK71" s="140">
        <v>1205.7483112699995</v>
      </c>
      <c r="GVL71" s="123">
        <v>7.6817426462791008E-2</v>
      </c>
      <c r="GVM71" s="141" t="s">
        <v>84</v>
      </c>
      <c r="GVN71" s="103"/>
      <c r="GVO71" s="140">
        <v>1205.7483112699995</v>
      </c>
      <c r="GVP71" s="123">
        <v>7.6817426462791008E-2</v>
      </c>
      <c r="GVQ71" s="141" t="s">
        <v>84</v>
      </c>
      <c r="GVR71" s="103"/>
      <c r="GVS71" s="140">
        <v>1205.7483112699995</v>
      </c>
      <c r="GVT71" s="123">
        <v>7.6817426462791008E-2</v>
      </c>
      <c r="GVU71" s="141" t="s">
        <v>84</v>
      </c>
      <c r="GVV71" s="103"/>
      <c r="GVW71" s="140">
        <v>1205.7483112699995</v>
      </c>
      <c r="GVX71" s="123">
        <v>7.6817426462791008E-2</v>
      </c>
      <c r="GVY71" s="141" t="s">
        <v>84</v>
      </c>
      <c r="GVZ71" s="103"/>
      <c r="GWA71" s="140">
        <v>1205.7483112699995</v>
      </c>
      <c r="GWB71" s="123">
        <v>7.6817426462791008E-2</v>
      </c>
      <c r="GWC71" s="141" t="s">
        <v>84</v>
      </c>
      <c r="GWD71" s="103"/>
      <c r="GWE71" s="140">
        <v>1205.7483112699995</v>
      </c>
      <c r="GWF71" s="123">
        <v>7.6817426462791008E-2</v>
      </c>
      <c r="GWG71" s="141" t="s">
        <v>84</v>
      </c>
      <c r="GWH71" s="103"/>
      <c r="GWI71" s="140">
        <v>1205.7483112699995</v>
      </c>
      <c r="GWJ71" s="123">
        <v>7.6817426462791008E-2</v>
      </c>
      <c r="GWK71" s="141" t="s">
        <v>84</v>
      </c>
      <c r="GWL71" s="103"/>
      <c r="GWM71" s="140">
        <v>1205.7483112699995</v>
      </c>
      <c r="GWN71" s="123">
        <v>7.6817426462791008E-2</v>
      </c>
      <c r="GWO71" s="141" t="s">
        <v>84</v>
      </c>
      <c r="GWP71" s="103"/>
      <c r="GWQ71" s="140">
        <v>1205.7483112699995</v>
      </c>
      <c r="GWR71" s="123">
        <v>7.6817426462791008E-2</v>
      </c>
      <c r="GWS71" s="141" t="s">
        <v>84</v>
      </c>
      <c r="GWT71" s="103"/>
      <c r="GWU71" s="140">
        <v>1205.7483112699995</v>
      </c>
      <c r="GWV71" s="123">
        <v>7.6817426462791008E-2</v>
      </c>
      <c r="GWW71" s="141" t="s">
        <v>84</v>
      </c>
      <c r="GWX71" s="103"/>
      <c r="GWY71" s="140">
        <v>1205.7483112699995</v>
      </c>
      <c r="GWZ71" s="123">
        <v>7.6817426462791008E-2</v>
      </c>
      <c r="GXA71" s="141" t="s">
        <v>84</v>
      </c>
      <c r="GXB71" s="103"/>
      <c r="GXC71" s="140">
        <v>1205.7483112699995</v>
      </c>
      <c r="GXD71" s="123">
        <v>7.6817426462791008E-2</v>
      </c>
      <c r="GXE71" s="141" t="s">
        <v>84</v>
      </c>
      <c r="GXF71" s="103"/>
      <c r="GXG71" s="140">
        <v>1205.7483112699995</v>
      </c>
      <c r="GXH71" s="123">
        <v>7.6817426462791008E-2</v>
      </c>
      <c r="GXI71" s="141" t="s">
        <v>84</v>
      </c>
      <c r="GXJ71" s="103"/>
      <c r="GXK71" s="140">
        <v>1205.7483112699995</v>
      </c>
      <c r="GXL71" s="123">
        <v>7.6817426462791008E-2</v>
      </c>
      <c r="GXM71" s="141" t="s">
        <v>84</v>
      </c>
      <c r="GXN71" s="103"/>
      <c r="GXO71" s="140">
        <v>1205.7483112699995</v>
      </c>
      <c r="GXP71" s="123">
        <v>7.6817426462791008E-2</v>
      </c>
      <c r="GXQ71" s="141" t="s">
        <v>84</v>
      </c>
      <c r="GXR71" s="103"/>
      <c r="GXS71" s="140">
        <v>1205.7483112699995</v>
      </c>
      <c r="GXT71" s="123">
        <v>7.6817426462791008E-2</v>
      </c>
      <c r="GXU71" s="141" t="s">
        <v>84</v>
      </c>
      <c r="GXV71" s="103"/>
      <c r="GXW71" s="140">
        <v>1205.7483112699995</v>
      </c>
      <c r="GXX71" s="123">
        <v>7.6817426462791008E-2</v>
      </c>
      <c r="GXY71" s="141" t="s">
        <v>84</v>
      </c>
      <c r="GXZ71" s="103"/>
      <c r="GYA71" s="140">
        <v>1205.7483112699995</v>
      </c>
      <c r="GYB71" s="123">
        <v>7.6817426462791008E-2</v>
      </c>
      <c r="GYC71" s="141" t="s">
        <v>84</v>
      </c>
      <c r="GYD71" s="103"/>
      <c r="GYE71" s="140">
        <v>1205.7483112699995</v>
      </c>
      <c r="GYF71" s="123">
        <v>7.6817426462791008E-2</v>
      </c>
      <c r="GYG71" s="141" t="s">
        <v>84</v>
      </c>
      <c r="GYH71" s="103"/>
      <c r="GYI71" s="140">
        <v>1205.7483112699995</v>
      </c>
      <c r="GYJ71" s="123">
        <v>7.6817426462791008E-2</v>
      </c>
      <c r="GYK71" s="141" t="s">
        <v>84</v>
      </c>
      <c r="GYL71" s="103"/>
      <c r="GYM71" s="140">
        <v>1205.7483112699995</v>
      </c>
      <c r="GYN71" s="123">
        <v>7.6817426462791008E-2</v>
      </c>
      <c r="GYO71" s="141" t="s">
        <v>84</v>
      </c>
      <c r="GYP71" s="103"/>
      <c r="GYQ71" s="140">
        <v>1205.7483112699995</v>
      </c>
      <c r="GYR71" s="123">
        <v>7.6817426462791008E-2</v>
      </c>
      <c r="GYS71" s="141" t="s">
        <v>84</v>
      </c>
      <c r="GYT71" s="103"/>
      <c r="GYU71" s="140">
        <v>1205.7483112699995</v>
      </c>
      <c r="GYV71" s="123">
        <v>7.6817426462791008E-2</v>
      </c>
      <c r="GYW71" s="141" t="s">
        <v>84</v>
      </c>
      <c r="GYX71" s="103"/>
      <c r="GYY71" s="140">
        <v>1205.7483112699995</v>
      </c>
      <c r="GYZ71" s="123">
        <v>7.6817426462791008E-2</v>
      </c>
      <c r="GZA71" s="141" t="s">
        <v>84</v>
      </c>
      <c r="GZB71" s="103"/>
      <c r="GZC71" s="140">
        <v>1205.7483112699995</v>
      </c>
      <c r="GZD71" s="123">
        <v>7.6817426462791008E-2</v>
      </c>
      <c r="GZE71" s="141" t="s">
        <v>84</v>
      </c>
      <c r="GZF71" s="103"/>
      <c r="GZG71" s="140">
        <v>1205.7483112699995</v>
      </c>
      <c r="GZH71" s="123">
        <v>7.6817426462791008E-2</v>
      </c>
      <c r="GZI71" s="141" t="s">
        <v>84</v>
      </c>
      <c r="GZJ71" s="103"/>
      <c r="GZK71" s="140">
        <v>1205.7483112699995</v>
      </c>
      <c r="GZL71" s="123">
        <v>7.6817426462791008E-2</v>
      </c>
      <c r="GZM71" s="141" t="s">
        <v>84</v>
      </c>
      <c r="GZN71" s="103"/>
      <c r="GZO71" s="140">
        <v>1205.7483112699995</v>
      </c>
      <c r="GZP71" s="123">
        <v>7.6817426462791008E-2</v>
      </c>
      <c r="GZQ71" s="141" t="s">
        <v>84</v>
      </c>
      <c r="GZR71" s="103"/>
      <c r="GZS71" s="140">
        <v>1205.7483112699995</v>
      </c>
      <c r="GZT71" s="123">
        <v>7.6817426462791008E-2</v>
      </c>
      <c r="GZU71" s="141" t="s">
        <v>84</v>
      </c>
      <c r="GZV71" s="103"/>
      <c r="GZW71" s="140">
        <v>1205.7483112699995</v>
      </c>
      <c r="GZX71" s="123">
        <v>7.6817426462791008E-2</v>
      </c>
      <c r="GZY71" s="141" t="s">
        <v>84</v>
      </c>
      <c r="GZZ71" s="103"/>
      <c r="HAA71" s="140">
        <v>1205.7483112699995</v>
      </c>
      <c r="HAB71" s="123">
        <v>7.6817426462791008E-2</v>
      </c>
      <c r="HAC71" s="141" t="s">
        <v>84</v>
      </c>
      <c r="HAD71" s="103"/>
      <c r="HAE71" s="140">
        <v>1205.7483112699995</v>
      </c>
      <c r="HAF71" s="123">
        <v>7.6817426462791008E-2</v>
      </c>
      <c r="HAG71" s="141" t="s">
        <v>84</v>
      </c>
      <c r="HAH71" s="103"/>
      <c r="HAI71" s="140">
        <v>1205.7483112699995</v>
      </c>
      <c r="HAJ71" s="123">
        <v>7.6817426462791008E-2</v>
      </c>
      <c r="HAK71" s="141" t="s">
        <v>84</v>
      </c>
      <c r="HAL71" s="103"/>
      <c r="HAM71" s="140">
        <v>1205.7483112699995</v>
      </c>
      <c r="HAN71" s="123">
        <v>7.6817426462791008E-2</v>
      </c>
      <c r="HAO71" s="141" t="s">
        <v>84</v>
      </c>
      <c r="HAP71" s="103"/>
      <c r="HAQ71" s="140">
        <v>1205.7483112699995</v>
      </c>
      <c r="HAR71" s="123">
        <v>7.6817426462791008E-2</v>
      </c>
      <c r="HAS71" s="141" t="s">
        <v>84</v>
      </c>
      <c r="HAT71" s="103"/>
      <c r="HAU71" s="140">
        <v>1205.7483112699995</v>
      </c>
      <c r="HAV71" s="123">
        <v>7.6817426462791008E-2</v>
      </c>
      <c r="HAW71" s="141" t="s">
        <v>84</v>
      </c>
      <c r="HAX71" s="103"/>
      <c r="HAY71" s="140">
        <v>1205.7483112699995</v>
      </c>
      <c r="HAZ71" s="123">
        <v>7.6817426462791008E-2</v>
      </c>
      <c r="HBA71" s="141" t="s">
        <v>84</v>
      </c>
      <c r="HBB71" s="103"/>
      <c r="HBC71" s="140">
        <v>1205.7483112699995</v>
      </c>
      <c r="HBD71" s="123">
        <v>7.6817426462791008E-2</v>
      </c>
      <c r="HBE71" s="141" t="s">
        <v>84</v>
      </c>
      <c r="HBF71" s="103"/>
      <c r="HBG71" s="140">
        <v>1205.7483112699995</v>
      </c>
      <c r="HBH71" s="123">
        <v>7.6817426462791008E-2</v>
      </c>
      <c r="HBI71" s="141" t="s">
        <v>84</v>
      </c>
      <c r="HBJ71" s="103"/>
      <c r="HBK71" s="140">
        <v>1205.7483112699995</v>
      </c>
      <c r="HBL71" s="123">
        <v>7.6817426462791008E-2</v>
      </c>
      <c r="HBM71" s="141" t="s">
        <v>84</v>
      </c>
      <c r="HBN71" s="103"/>
      <c r="HBO71" s="140">
        <v>1205.7483112699995</v>
      </c>
      <c r="HBP71" s="123">
        <v>7.6817426462791008E-2</v>
      </c>
      <c r="HBQ71" s="141" t="s">
        <v>84</v>
      </c>
      <c r="HBR71" s="103"/>
      <c r="HBS71" s="140">
        <v>1205.7483112699995</v>
      </c>
      <c r="HBT71" s="123">
        <v>7.6817426462791008E-2</v>
      </c>
      <c r="HBU71" s="141" t="s">
        <v>84</v>
      </c>
      <c r="HBV71" s="103"/>
      <c r="HBW71" s="140">
        <v>1205.7483112699995</v>
      </c>
      <c r="HBX71" s="123">
        <v>7.6817426462791008E-2</v>
      </c>
      <c r="HBY71" s="141" t="s">
        <v>84</v>
      </c>
      <c r="HBZ71" s="103"/>
      <c r="HCA71" s="140">
        <v>1205.7483112699995</v>
      </c>
      <c r="HCB71" s="123">
        <v>7.6817426462791008E-2</v>
      </c>
      <c r="HCC71" s="141" t="s">
        <v>84</v>
      </c>
      <c r="HCD71" s="103"/>
      <c r="HCE71" s="140">
        <v>1205.7483112699995</v>
      </c>
      <c r="HCF71" s="123">
        <v>7.6817426462791008E-2</v>
      </c>
      <c r="HCG71" s="141" t="s">
        <v>84</v>
      </c>
      <c r="HCH71" s="103"/>
      <c r="HCI71" s="140">
        <v>1205.7483112699995</v>
      </c>
      <c r="HCJ71" s="123">
        <v>7.6817426462791008E-2</v>
      </c>
      <c r="HCK71" s="141" t="s">
        <v>84</v>
      </c>
      <c r="HCL71" s="103"/>
      <c r="HCM71" s="140">
        <v>1205.7483112699995</v>
      </c>
      <c r="HCN71" s="123">
        <v>7.6817426462791008E-2</v>
      </c>
      <c r="HCO71" s="141" t="s">
        <v>84</v>
      </c>
      <c r="HCP71" s="103"/>
      <c r="HCQ71" s="140">
        <v>1205.7483112699995</v>
      </c>
      <c r="HCR71" s="123">
        <v>7.6817426462791008E-2</v>
      </c>
      <c r="HCS71" s="141" t="s">
        <v>84</v>
      </c>
      <c r="HCT71" s="103"/>
      <c r="HCU71" s="140">
        <v>1205.7483112699995</v>
      </c>
      <c r="HCV71" s="123">
        <v>7.6817426462791008E-2</v>
      </c>
      <c r="HCW71" s="141" t="s">
        <v>84</v>
      </c>
      <c r="HCX71" s="103"/>
      <c r="HCY71" s="140">
        <v>1205.7483112699995</v>
      </c>
      <c r="HCZ71" s="123">
        <v>7.6817426462791008E-2</v>
      </c>
      <c r="HDA71" s="141" t="s">
        <v>84</v>
      </c>
      <c r="HDB71" s="103"/>
      <c r="HDC71" s="140">
        <v>1205.7483112699995</v>
      </c>
      <c r="HDD71" s="123">
        <v>7.6817426462791008E-2</v>
      </c>
      <c r="HDE71" s="141" t="s">
        <v>84</v>
      </c>
      <c r="HDF71" s="103"/>
      <c r="HDG71" s="140">
        <v>1205.7483112699995</v>
      </c>
      <c r="HDH71" s="123">
        <v>7.6817426462791008E-2</v>
      </c>
      <c r="HDI71" s="141" t="s">
        <v>84</v>
      </c>
      <c r="HDJ71" s="103"/>
      <c r="HDK71" s="140">
        <v>1205.7483112699995</v>
      </c>
      <c r="HDL71" s="123">
        <v>7.6817426462791008E-2</v>
      </c>
      <c r="HDM71" s="141" t="s">
        <v>84</v>
      </c>
      <c r="HDN71" s="103"/>
      <c r="HDO71" s="140">
        <v>1205.7483112699995</v>
      </c>
      <c r="HDP71" s="123">
        <v>7.6817426462791008E-2</v>
      </c>
      <c r="HDQ71" s="141" t="s">
        <v>84</v>
      </c>
      <c r="HDR71" s="103"/>
      <c r="HDS71" s="140">
        <v>1205.7483112699995</v>
      </c>
      <c r="HDT71" s="123">
        <v>7.6817426462791008E-2</v>
      </c>
      <c r="HDU71" s="141" t="s">
        <v>84</v>
      </c>
      <c r="HDV71" s="103"/>
      <c r="HDW71" s="140">
        <v>1205.7483112699995</v>
      </c>
      <c r="HDX71" s="123">
        <v>7.6817426462791008E-2</v>
      </c>
      <c r="HDY71" s="141" t="s">
        <v>84</v>
      </c>
      <c r="HDZ71" s="103"/>
      <c r="HEA71" s="140">
        <v>1205.7483112699995</v>
      </c>
      <c r="HEB71" s="123">
        <v>7.6817426462791008E-2</v>
      </c>
      <c r="HEC71" s="141" t="s">
        <v>84</v>
      </c>
      <c r="HED71" s="103"/>
      <c r="HEE71" s="140">
        <v>1205.7483112699995</v>
      </c>
      <c r="HEF71" s="123">
        <v>7.6817426462791008E-2</v>
      </c>
      <c r="HEG71" s="141" t="s">
        <v>84</v>
      </c>
      <c r="HEH71" s="103"/>
      <c r="HEI71" s="140">
        <v>1205.7483112699995</v>
      </c>
      <c r="HEJ71" s="123">
        <v>7.6817426462791008E-2</v>
      </c>
      <c r="HEK71" s="141" t="s">
        <v>84</v>
      </c>
      <c r="HEL71" s="103"/>
      <c r="HEM71" s="140">
        <v>1205.7483112699995</v>
      </c>
      <c r="HEN71" s="123">
        <v>7.6817426462791008E-2</v>
      </c>
      <c r="HEO71" s="141" t="s">
        <v>84</v>
      </c>
      <c r="HEP71" s="103"/>
      <c r="HEQ71" s="140">
        <v>1205.7483112699995</v>
      </c>
      <c r="HER71" s="123">
        <v>7.6817426462791008E-2</v>
      </c>
      <c r="HES71" s="141" t="s">
        <v>84</v>
      </c>
      <c r="HET71" s="103"/>
      <c r="HEU71" s="140">
        <v>1205.7483112699995</v>
      </c>
      <c r="HEV71" s="123">
        <v>7.6817426462791008E-2</v>
      </c>
      <c r="HEW71" s="141" t="s">
        <v>84</v>
      </c>
      <c r="HEX71" s="103"/>
      <c r="HEY71" s="140">
        <v>1205.7483112699995</v>
      </c>
      <c r="HEZ71" s="123">
        <v>7.6817426462791008E-2</v>
      </c>
      <c r="HFA71" s="141" t="s">
        <v>84</v>
      </c>
      <c r="HFB71" s="103"/>
      <c r="HFC71" s="140">
        <v>1205.7483112699995</v>
      </c>
      <c r="HFD71" s="123">
        <v>7.6817426462791008E-2</v>
      </c>
      <c r="HFE71" s="141" t="s">
        <v>84</v>
      </c>
      <c r="HFF71" s="103"/>
      <c r="HFG71" s="140">
        <v>1205.7483112699995</v>
      </c>
      <c r="HFH71" s="123">
        <v>7.6817426462791008E-2</v>
      </c>
      <c r="HFI71" s="141" t="s">
        <v>84</v>
      </c>
      <c r="HFJ71" s="103"/>
      <c r="HFK71" s="140">
        <v>1205.7483112699995</v>
      </c>
      <c r="HFL71" s="123">
        <v>7.6817426462791008E-2</v>
      </c>
      <c r="HFM71" s="141" t="s">
        <v>84</v>
      </c>
      <c r="HFN71" s="103"/>
      <c r="HFO71" s="140">
        <v>1205.7483112699995</v>
      </c>
      <c r="HFP71" s="123">
        <v>7.6817426462791008E-2</v>
      </c>
      <c r="HFQ71" s="141" t="s">
        <v>84</v>
      </c>
      <c r="HFR71" s="103"/>
      <c r="HFS71" s="140">
        <v>1205.7483112699995</v>
      </c>
      <c r="HFT71" s="123">
        <v>7.6817426462791008E-2</v>
      </c>
      <c r="HFU71" s="141" t="s">
        <v>84</v>
      </c>
      <c r="HFV71" s="103"/>
      <c r="HFW71" s="140">
        <v>1205.7483112699995</v>
      </c>
      <c r="HFX71" s="123">
        <v>7.6817426462791008E-2</v>
      </c>
      <c r="HFY71" s="141" t="s">
        <v>84</v>
      </c>
      <c r="HFZ71" s="103"/>
      <c r="HGA71" s="140">
        <v>1205.7483112699995</v>
      </c>
      <c r="HGB71" s="123">
        <v>7.6817426462791008E-2</v>
      </c>
      <c r="HGC71" s="141" t="s">
        <v>84</v>
      </c>
      <c r="HGD71" s="103"/>
      <c r="HGE71" s="140">
        <v>1205.7483112699995</v>
      </c>
      <c r="HGF71" s="123">
        <v>7.6817426462791008E-2</v>
      </c>
      <c r="HGG71" s="141" t="s">
        <v>84</v>
      </c>
      <c r="HGH71" s="103"/>
      <c r="HGI71" s="140">
        <v>1205.7483112699995</v>
      </c>
      <c r="HGJ71" s="123">
        <v>7.6817426462791008E-2</v>
      </c>
      <c r="HGK71" s="141" t="s">
        <v>84</v>
      </c>
      <c r="HGL71" s="103"/>
      <c r="HGM71" s="140">
        <v>1205.7483112699995</v>
      </c>
      <c r="HGN71" s="123">
        <v>7.6817426462791008E-2</v>
      </c>
      <c r="HGO71" s="141" t="s">
        <v>84</v>
      </c>
      <c r="HGP71" s="103"/>
      <c r="HGQ71" s="140">
        <v>1205.7483112699995</v>
      </c>
      <c r="HGR71" s="123">
        <v>7.6817426462791008E-2</v>
      </c>
      <c r="HGS71" s="141" t="s">
        <v>84</v>
      </c>
      <c r="HGT71" s="103"/>
      <c r="HGU71" s="140">
        <v>1205.7483112699995</v>
      </c>
      <c r="HGV71" s="123">
        <v>7.6817426462791008E-2</v>
      </c>
      <c r="HGW71" s="141" t="s">
        <v>84</v>
      </c>
      <c r="HGX71" s="103"/>
      <c r="HGY71" s="140">
        <v>1205.7483112699995</v>
      </c>
      <c r="HGZ71" s="123">
        <v>7.6817426462791008E-2</v>
      </c>
      <c r="HHA71" s="141" t="s">
        <v>84</v>
      </c>
      <c r="HHB71" s="103"/>
      <c r="HHC71" s="140">
        <v>1205.7483112699995</v>
      </c>
      <c r="HHD71" s="123">
        <v>7.6817426462791008E-2</v>
      </c>
      <c r="HHE71" s="141" t="s">
        <v>84</v>
      </c>
      <c r="HHF71" s="103"/>
      <c r="HHG71" s="140">
        <v>1205.7483112699995</v>
      </c>
      <c r="HHH71" s="123">
        <v>7.6817426462791008E-2</v>
      </c>
      <c r="HHI71" s="141" t="s">
        <v>84</v>
      </c>
      <c r="HHJ71" s="103"/>
      <c r="HHK71" s="140">
        <v>1205.7483112699995</v>
      </c>
      <c r="HHL71" s="123">
        <v>7.6817426462791008E-2</v>
      </c>
      <c r="HHM71" s="141" t="s">
        <v>84</v>
      </c>
      <c r="HHN71" s="103"/>
      <c r="HHO71" s="140">
        <v>1205.7483112699995</v>
      </c>
      <c r="HHP71" s="123">
        <v>7.6817426462791008E-2</v>
      </c>
      <c r="HHQ71" s="141" t="s">
        <v>84</v>
      </c>
      <c r="HHR71" s="103"/>
      <c r="HHS71" s="140">
        <v>1205.7483112699995</v>
      </c>
      <c r="HHT71" s="123">
        <v>7.6817426462791008E-2</v>
      </c>
      <c r="HHU71" s="141" t="s">
        <v>84</v>
      </c>
      <c r="HHV71" s="103"/>
      <c r="HHW71" s="140">
        <v>1205.7483112699995</v>
      </c>
      <c r="HHX71" s="123">
        <v>7.6817426462791008E-2</v>
      </c>
      <c r="HHY71" s="141" t="s">
        <v>84</v>
      </c>
      <c r="HHZ71" s="103"/>
      <c r="HIA71" s="140">
        <v>1205.7483112699995</v>
      </c>
      <c r="HIB71" s="123">
        <v>7.6817426462791008E-2</v>
      </c>
      <c r="HIC71" s="141" t="s">
        <v>84</v>
      </c>
      <c r="HID71" s="103"/>
      <c r="HIE71" s="140">
        <v>1205.7483112699995</v>
      </c>
      <c r="HIF71" s="123">
        <v>7.6817426462791008E-2</v>
      </c>
      <c r="HIG71" s="141" t="s">
        <v>84</v>
      </c>
      <c r="HIH71" s="103"/>
      <c r="HII71" s="140">
        <v>1205.7483112699995</v>
      </c>
      <c r="HIJ71" s="123">
        <v>7.6817426462791008E-2</v>
      </c>
      <c r="HIK71" s="141" t="s">
        <v>84</v>
      </c>
      <c r="HIL71" s="103"/>
      <c r="HIM71" s="140">
        <v>1205.7483112699995</v>
      </c>
      <c r="HIN71" s="123">
        <v>7.6817426462791008E-2</v>
      </c>
      <c r="HIO71" s="141" t="s">
        <v>84</v>
      </c>
      <c r="HIP71" s="103"/>
      <c r="HIQ71" s="140">
        <v>1205.7483112699995</v>
      </c>
      <c r="HIR71" s="123">
        <v>7.6817426462791008E-2</v>
      </c>
      <c r="HIS71" s="141" t="s">
        <v>84</v>
      </c>
      <c r="HIT71" s="103"/>
      <c r="HIU71" s="140">
        <v>1205.7483112699995</v>
      </c>
      <c r="HIV71" s="123">
        <v>7.6817426462791008E-2</v>
      </c>
      <c r="HIW71" s="141" t="s">
        <v>84</v>
      </c>
      <c r="HIX71" s="103"/>
      <c r="HIY71" s="140">
        <v>1205.7483112699995</v>
      </c>
      <c r="HIZ71" s="123">
        <v>7.6817426462791008E-2</v>
      </c>
      <c r="HJA71" s="141" t="s">
        <v>84</v>
      </c>
      <c r="HJB71" s="103"/>
      <c r="HJC71" s="140">
        <v>1205.7483112699995</v>
      </c>
      <c r="HJD71" s="123">
        <v>7.6817426462791008E-2</v>
      </c>
      <c r="HJE71" s="141" t="s">
        <v>84</v>
      </c>
      <c r="HJF71" s="103"/>
      <c r="HJG71" s="140">
        <v>1205.7483112699995</v>
      </c>
      <c r="HJH71" s="123">
        <v>7.6817426462791008E-2</v>
      </c>
      <c r="HJI71" s="141" t="s">
        <v>84</v>
      </c>
      <c r="HJJ71" s="103"/>
      <c r="HJK71" s="140">
        <v>1205.7483112699995</v>
      </c>
      <c r="HJL71" s="123">
        <v>7.6817426462791008E-2</v>
      </c>
      <c r="HJM71" s="141" t="s">
        <v>84</v>
      </c>
      <c r="HJN71" s="103"/>
      <c r="HJO71" s="140">
        <v>1205.7483112699995</v>
      </c>
      <c r="HJP71" s="123">
        <v>7.6817426462791008E-2</v>
      </c>
      <c r="HJQ71" s="141" t="s">
        <v>84</v>
      </c>
      <c r="HJR71" s="103"/>
      <c r="HJS71" s="140">
        <v>1205.7483112699995</v>
      </c>
      <c r="HJT71" s="123">
        <v>7.6817426462791008E-2</v>
      </c>
      <c r="HJU71" s="141" t="s">
        <v>84</v>
      </c>
      <c r="HJV71" s="103"/>
      <c r="HJW71" s="140">
        <v>1205.7483112699995</v>
      </c>
      <c r="HJX71" s="123">
        <v>7.6817426462791008E-2</v>
      </c>
      <c r="HJY71" s="141" t="s">
        <v>84</v>
      </c>
      <c r="HJZ71" s="103"/>
      <c r="HKA71" s="140">
        <v>1205.7483112699995</v>
      </c>
      <c r="HKB71" s="123">
        <v>7.6817426462791008E-2</v>
      </c>
      <c r="HKC71" s="141" t="s">
        <v>84</v>
      </c>
      <c r="HKD71" s="103"/>
      <c r="HKE71" s="140">
        <v>1205.7483112699995</v>
      </c>
      <c r="HKF71" s="123">
        <v>7.6817426462791008E-2</v>
      </c>
      <c r="HKG71" s="141" t="s">
        <v>84</v>
      </c>
      <c r="HKH71" s="103"/>
      <c r="HKI71" s="140">
        <v>1205.7483112699995</v>
      </c>
      <c r="HKJ71" s="123">
        <v>7.6817426462791008E-2</v>
      </c>
      <c r="HKK71" s="141" t="s">
        <v>84</v>
      </c>
      <c r="HKL71" s="103"/>
      <c r="HKM71" s="140">
        <v>1205.7483112699995</v>
      </c>
      <c r="HKN71" s="123">
        <v>7.6817426462791008E-2</v>
      </c>
      <c r="HKO71" s="141" t="s">
        <v>84</v>
      </c>
      <c r="HKP71" s="103"/>
      <c r="HKQ71" s="140">
        <v>1205.7483112699995</v>
      </c>
      <c r="HKR71" s="123">
        <v>7.6817426462791008E-2</v>
      </c>
      <c r="HKS71" s="141" t="s">
        <v>84</v>
      </c>
      <c r="HKT71" s="103"/>
      <c r="HKU71" s="140">
        <v>1205.7483112699995</v>
      </c>
      <c r="HKV71" s="123">
        <v>7.6817426462791008E-2</v>
      </c>
      <c r="HKW71" s="141" t="s">
        <v>84</v>
      </c>
      <c r="HKX71" s="103"/>
      <c r="HKY71" s="140">
        <v>1205.7483112699995</v>
      </c>
      <c r="HKZ71" s="123">
        <v>7.6817426462791008E-2</v>
      </c>
      <c r="HLA71" s="141" t="s">
        <v>84</v>
      </c>
      <c r="HLB71" s="103"/>
      <c r="HLC71" s="140">
        <v>1205.7483112699995</v>
      </c>
      <c r="HLD71" s="123">
        <v>7.6817426462791008E-2</v>
      </c>
      <c r="HLE71" s="141" t="s">
        <v>84</v>
      </c>
      <c r="HLF71" s="103"/>
      <c r="HLG71" s="140">
        <v>1205.7483112699995</v>
      </c>
      <c r="HLH71" s="123">
        <v>7.6817426462791008E-2</v>
      </c>
      <c r="HLI71" s="141" t="s">
        <v>84</v>
      </c>
      <c r="HLJ71" s="103"/>
      <c r="HLK71" s="140">
        <v>1205.7483112699995</v>
      </c>
      <c r="HLL71" s="123">
        <v>7.6817426462791008E-2</v>
      </c>
      <c r="HLM71" s="141" t="s">
        <v>84</v>
      </c>
      <c r="HLN71" s="103"/>
      <c r="HLO71" s="140">
        <v>1205.7483112699995</v>
      </c>
      <c r="HLP71" s="123">
        <v>7.6817426462791008E-2</v>
      </c>
      <c r="HLQ71" s="141" t="s">
        <v>84</v>
      </c>
      <c r="HLR71" s="103"/>
      <c r="HLS71" s="140">
        <v>1205.7483112699995</v>
      </c>
      <c r="HLT71" s="123">
        <v>7.6817426462791008E-2</v>
      </c>
      <c r="HLU71" s="141" t="s">
        <v>84</v>
      </c>
      <c r="HLV71" s="103"/>
      <c r="HLW71" s="140">
        <v>1205.7483112699995</v>
      </c>
      <c r="HLX71" s="123">
        <v>7.6817426462791008E-2</v>
      </c>
      <c r="HLY71" s="141" t="s">
        <v>84</v>
      </c>
      <c r="HLZ71" s="103"/>
      <c r="HMA71" s="140">
        <v>1205.7483112699995</v>
      </c>
      <c r="HMB71" s="123">
        <v>7.6817426462791008E-2</v>
      </c>
      <c r="HMC71" s="141" t="s">
        <v>84</v>
      </c>
      <c r="HMD71" s="103"/>
      <c r="HME71" s="140">
        <v>1205.7483112699995</v>
      </c>
      <c r="HMF71" s="123">
        <v>7.6817426462791008E-2</v>
      </c>
      <c r="HMG71" s="141" t="s">
        <v>84</v>
      </c>
      <c r="HMH71" s="103"/>
      <c r="HMI71" s="140">
        <v>1205.7483112699995</v>
      </c>
      <c r="HMJ71" s="123">
        <v>7.6817426462791008E-2</v>
      </c>
      <c r="HMK71" s="141" t="s">
        <v>84</v>
      </c>
      <c r="HML71" s="103"/>
      <c r="HMM71" s="140">
        <v>1205.7483112699995</v>
      </c>
      <c r="HMN71" s="123">
        <v>7.6817426462791008E-2</v>
      </c>
      <c r="HMO71" s="141" t="s">
        <v>84</v>
      </c>
      <c r="HMP71" s="103"/>
      <c r="HMQ71" s="140">
        <v>1205.7483112699995</v>
      </c>
      <c r="HMR71" s="123">
        <v>7.6817426462791008E-2</v>
      </c>
      <c r="HMS71" s="141" t="s">
        <v>84</v>
      </c>
      <c r="HMT71" s="103"/>
      <c r="HMU71" s="140">
        <v>1205.7483112699995</v>
      </c>
      <c r="HMV71" s="123">
        <v>7.6817426462791008E-2</v>
      </c>
      <c r="HMW71" s="141" t="s">
        <v>84</v>
      </c>
      <c r="HMX71" s="103"/>
      <c r="HMY71" s="140">
        <v>1205.7483112699995</v>
      </c>
      <c r="HMZ71" s="123">
        <v>7.6817426462791008E-2</v>
      </c>
      <c r="HNA71" s="141" t="s">
        <v>84</v>
      </c>
      <c r="HNB71" s="103"/>
      <c r="HNC71" s="140">
        <v>1205.7483112699995</v>
      </c>
      <c r="HND71" s="123">
        <v>7.6817426462791008E-2</v>
      </c>
      <c r="HNE71" s="141" t="s">
        <v>84</v>
      </c>
      <c r="HNF71" s="103"/>
      <c r="HNG71" s="140">
        <v>1205.7483112699995</v>
      </c>
      <c r="HNH71" s="123">
        <v>7.6817426462791008E-2</v>
      </c>
      <c r="HNI71" s="141" t="s">
        <v>84</v>
      </c>
      <c r="HNJ71" s="103"/>
      <c r="HNK71" s="140">
        <v>1205.7483112699995</v>
      </c>
      <c r="HNL71" s="123">
        <v>7.6817426462791008E-2</v>
      </c>
      <c r="HNM71" s="141" t="s">
        <v>84</v>
      </c>
      <c r="HNN71" s="103"/>
      <c r="HNO71" s="140">
        <v>1205.7483112699995</v>
      </c>
      <c r="HNP71" s="123">
        <v>7.6817426462791008E-2</v>
      </c>
      <c r="HNQ71" s="141" t="s">
        <v>84</v>
      </c>
      <c r="HNR71" s="103"/>
      <c r="HNS71" s="140">
        <v>1205.7483112699995</v>
      </c>
      <c r="HNT71" s="123">
        <v>7.6817426462791008E-2</v>
      </c>
      <c r="HNU71" s="141" t="s">
        <v>84</v>
      </c>
      <c r="HNV71" s="103"/>
      <c r="HNW71" s="140">
        <v>1205.7483112699995</v>
      </c>
      <c r="HNX71" s="123">
        <v>7.6817426462791008E-2</v>
      </c>
      <c r="HNY71" s="141" t="s">
        <v>84</v>
      </c>
      <c r="HNZ71" s="103"/>
      <c r="HOA71" s="140">
        <v>1205.7483112699995</v>
      </c>
      <c r="HOB71" s="123">
        <v>7.6817426462791008E-2</v>
      </c>
      <c r="HOC71" s="141" t="s">
        <v>84</v>
      </c>
      <c r="HOD71" s="103"/>
      <c r="HOE71" s="140">
        <v>1205.7483112699995</v>
      </c>
      <c r="HOF71" s="123">
        <v>7.6817426462791008E-2</v>
      </c>
      <c r="HOG71" s="141" t="s">
        <v>84</v>
      </c>
      <c r="HOH71" s="103"/>
      <c r="HOI71" s="140">
        <v>1205.7483112699995</v>
      </c>
      <c r="HOJ71" s="123">
        <v>7.6817426462791008E-2</v>
      </c>
      <c r="HOK71" s="141" t="s">
        <v>84</v>
      </c>
      <c r="HOL71" s="103"/>
      <c r="HOM71" s="140">
        <v>1205.7483112699995</v>
      </c>
      <c r="HON71" s="123">
        <v>7.6817426462791008E-2</v>
      </c>
      <c r="HOO71" s="141" t="s">
        <v>84</v>
      </c>
      <c r="HOP71" s="103"/>
      <c r="HOQ71" s="140">
        <v>1205.7483112699995</v>
      </c>
      <c r="HOR71" s="123">
        <v>7.6817426462791008E-2</v>
      </c>
      <c r="HOS71" s="141" t="s">
        <v>84</v>
      </c>
      <c r="HOT71" s="103"/>
      <c r="HOU71" s="140">
        <v>1205.7483112699995</v>
      </c>
      <c r="HOV71" s="123">
        <v>7.6817426462791008E-2</v>
      </c>
      <c r="HOW71" s="141" t="s">
        <v>84</v>
      </c>
      <c r="HOX71" s="103"/>
      <c r="HOY71" s="140">
        <v>1205.7483112699995</v>
      </c>
      <c r="HOZ71" s="123">
        <v>7.6817426462791008E-2</v>
      </c>
      <c r="HPA71" s="141" t="s">
        <v>84</v>
      </c>
      <c r="HPB71" s="103"/>
      <c r="HPC71" s="140">
        <v>1205.7483112699995</v>
      </c>
      <c r="HPD71" s="123">
        <v>7.6817426462791008E-2</v>
      </c>
      <c r="HPE71" s="141" t="s">
        <v>84</v>
      </c>
      <c r="HPF71" s="103"/>
      <c r="HPG71" s="140">
        <v>1205.7483112699995</v>
      </c>
      <c r="HPH71" s="123">
        <v>7.6817426462791008E-2</v>
      </c>
      <c r="HPI71" s="141" t="s">
        <v>84</v>
      </c>
      <c r="HPJ71" s="103"/>
      <c r="HPK71" s="140">
        <v>1205.7483112699995</v>
      </c>
      <c r="HPL71" s="123">
        <v>7.6817426462791008E-2</v>
      </c>
      <c r="HPM71" s="141" t="s">
        <v>84</v>
      </c>
      <c r="HPN71" s="103"/>
      <c r="HPO71" s="140">
        <v>1205.7483112699995</v>
      </c>
      <c r="HPP71" s="123">
        <v>7.6817426462791008E-2</v>
      </c>
      <c r="HPQ71" s="141" t="s">
        <v>84</v>
      </c>
      <c r="HPR71" s="103"/>
      <c r="HPS71" s="140">
        <v>1205.7483112699995</v>
      </c>
      <c r="HPT71" s="123">
        <v>7.6817426462791008E-2</v>
      </c>
      <c r="HPU71" s="141" t="s">
        <v>84</v>
      </c>
      <c r="HPV71" s="103"/>
      <c r="HPW71" s="140">
        <v>1205.7483112699995</v>
      </c>
      <c r="HPX71" s="123">
        <v>7.6817426462791008E-2</v>
      </c>
      <c r="HPY71" s="141" t="s">
        <v>84</v>
      </c>
      <c r="HPZ71" s="103"/>
      <c r="HQA71" s="140">
        <v>1205.7483112699995</v>
      </c>
      <c r="HQB71" s="123">
        <v>7.6817426462791008E-2</v>
      </c>
      <c r="HQC71" s="141" t="s">
        <v>84</v>
      </c>
      <c r="HQD71" s="103"/>
      <c r="HQE71" s="140">
        <v>1205.7483112699995</v>
      </c>
      <c r="HQF71" s="123">
        <v>7.6817426462791008E-2</v>
      </c>
      <c r="HQG71" s="141" t="s">
        <v>84</v>
      </c>
      <c r="HQH71" s="103"/>
      <c r="HQI71" s="140">
        <v>1205.7483112699995</v>
      </c>
      <c r="HQJ71" s="123">
        <v>7.6817426462791008E-2</v>
      </c>
      <c r="HQK71" s="141" t="s">
        <v>84</v>
      </c>
      <c r="HQL71" s="103"/>
      <c r="HQM71" s="140">
        <v>1205.7483112699995</v>
      </c>
      <c r="HQN71" s="123">
        <v>7.6817426462791008E-2</v>
      </c>
      <c r="HQO71" s="141" t="s">
        <v>84</v>
      </c>
      <c r="HQP71" s="103"/>
      <c r="HQQ71" s="140">
        <v>1205.7483112699995</v>
      </c>
      <c r="HQR71" s="123">
        <v>7.6817426462791008E-2</v>
      </c>
      <c r="HQS71" s="141" t="s">
        <v>84</v>
      </c>
      <c r="HQT71" s="103"/>
      <c r="HQU71" s="140">
        <v>1205.7483112699995</v>
      </c>
      <c r="HQV71" s="123">
        <v>7.6817426462791008E-2</v>
      </c>
      <c r="HQW71" s="141" t="s">
        <v>84</v>
      </c>
      <c r="HQX71" s="103"/>
      <c r="HQY71" s="140">
        <v>1205.7483112699995</v>
      </c>
      <c r="HQZ71" s="123">
        <v>7.6817426462791008E-2</v>
      </c>
      <c r="HRA71" s="141" t="s">
        <v>84</v>
      </c>
      <c r="HRB71" s="103"/>
      <c r="HRC71" s="140">
        <v>1205.7483112699995</v>
      </c>
      <c r="HRD71" s="123">
        <v>7.6817426462791008E-2</v>
      </c>
      <c r="HRE71" s="141" t="s">
        <v>84</v>
      </c>
      <c r="HRF71" s="103"/>
      <c r="HRG71" s="140">
        <v>1205.7483112699995</v>
      </c>
      <c r="HRH71" s="123">
        <v>7.6817426462791008E-2</v>
      </c>
      <c r="HRI71" s="141" t="s">
        <v>84</v>
      </c>
      <c r="HRJ71" s="103"/>
      <c r="HRK71" s="140">
        <v>1205.7483112699995</v>
      </c>
      <c r="HRL71" s="123">
        <v>7.6817426462791008E-2</v>
      </c>
      <c r="HRM71" s="141" t="s">
        <v>84</v>
      </c>
      <c r="HRN71" s="103"/>
      <c r="HRO71" s="140">
        <v>1205.7483112699995</v>
      </c>
      <c r="HRP71" s="123">
        <v>7.6817426462791008E-2</v>
      </c>
      <c r="HRQ71" s="141" t="s">
        <v>84</v>
      </c>
      <c r="HRR71" s="103"/>
      <c r="HRS71" s="140">
        <v>1205.7483112699995</v>
      </c>
      <c r="HRT71" s="123">
        <v>7.6817426462791008E-2</v>
      </c>
      <c r="HRU71" s="141" t="s">
        <v>84</v>
      </c>
      <c r="HRV71" s="103"/>
      <c r="HRW71" s="140">
        <v>1205.7483112699995</v>
      </c>
      <c r="HRX71" s="123">
        <v>7.6817426462791008E-2</v>
      </c>
      <c r="HRY71" s="141" t="s">
        <v>84</v>
      </c>
      <c r="HRZ71" s="103"/>
      <c r="HSA71" s="140">
        <v>1205.7483112699995</v>
      </c>
      <c r="HSB71" s="123">
        <v>7.6817426462791008E-2</v>
      </c>
      <c r="HSC71" s="141" t="s">
        <v>84</v>
      </c>
      <c r="HSD71" s="103"/>
      <c r="HSE71" s="140">
        <v>1205.7483112699995</v>
      </c>
      <c r="HSF71" s="123">
        <v>7.6817426462791008E-2</v>
      </c>
      <c r="HSG71" s="141" t="s">
        <v>84</v>
      </c>
      <c r="HSH71" s="103"/>
      <c r="HSI71" s="140">
        <v>1205.7483112699995</v>
      </c>
      <c r="HSJ71" s="123">
        <v>7.6817426462791008E-2</v>
      </c>
      <c r="HSK71" s="141" t="s">
        <v>84</v>
      </c>
      <c r="HSL71" s="103"/>
      <c r="HSM71" s="140">
        <v>1205.7483112699995</v>
      </c>
      <c r="HSN71" s="123">
        <v>7.6817426462791008E-2</v>
      </c>
      <c r="HSO71" s="141" t="s">
        <v>84</v>
      </c>
      <c r="HSP71" s="103"/>
      <c r="HSQ71" s="140">
        <v>1205.7483112699995</v>
      </c>
      <c r="HSR71" s="123">
        <v>7.6817426462791008E-2</v>
      </c>
      <c r="HSS71" s="141" t="s">
        <v>84</v>
      </c>
      <c r="HST71" s="103"/>
      <c r="HSU71" s="140">
        <v>1205.7483112699995</v>
      </c>
      <c r="HSV71" s="123">
        <v>7.6817426462791008E-2</v>
      </c>
      <c r="HSW71" s="141" t="s">
        <v>84</v>
      </c>
      <c r="HSX71" s="103"/>
      <c r="HSY71" s="140">
        <v>1205.7483112699995</v>
      </c>
      <c r="HSZ71" s="123">
        <v>7.6817426462791008E-2</v>
      </c>
      <c r="HTA71" s="141" t="s">
        <v>84</v>
      </c>
      <c r="HTB71" s="103"/>
      <c r="HTC71" s="140">
        <v>1205.7483112699995</v>
      </c>
      <c r="HTD71" s="123">
        <v>7.6817426462791008E-2</v>
      </c>
      <c r="HTE71" s="141" t="s">
        <v>84</v>
      </c>
      <c r="HTF71" s="103"/>
      <c r="HTG71" s="140">
        <v>1205.7483112699995</v>
      </c>
      <c r="HTH71" s="123">
        <v>7.6817426462791008E-2</v>
      </c>
      <c r="HTI71" s="141" t="s">
        <v>84</v>
      </c>
      <c r="HTJ71" s="103"/>
      <c r="HTK71" s="140">
        <v>1205.7483112699995</v>
      </c>
      <c r="HTL71" s="123">
        <v>7.6817426462791008E-2</v>
      </c>
      <c r="HTM71" s="141" t="s">
        <v>84</v>
      </c>
      <c r="HTN71" s="103"/>
      <c r="HTO71" s="140">
        <v>1205.7483112699995</v>
      </c>
      <c r="HTP71" s="123">
        <v>7.6817426462791008E-2</v>
      </c>
      <c r="HTQ71" s="141" t="s">
        <v>84</v>
      </c>
      <c r="HTR71" s="103"/>
      <c r="HTS71" s="140">
        <v>1205.7483112699995</v>
      </c>
      <c r="HTT71" s="123">
        <v>7.6817426462791008E-2</v>
      </c>
      <c r="HTU71" s="141" t="s">
        <v>84</v>
      </c>
      <c r="HTV71" s="103"/>
      <c r="HTW71" s="140">
        <v>1205.7483112699995</v>
      </c>
      <c r="HTX71" s="123">
        <v>7.6817426462791008E-2</v>
      </c>
      <c r="HTY71" s="141" t="s">
        <v>84</v>
      </c>
      <c r="HTZ71" s="103"/>
      <c r="HUA71" s="140">
        <v>1205.7483112699995</v>
      </c>
      <c r="HUB71" s="123">
        <v>7.6817426462791008E-2</v>
      </c>
      <c r="HUC71" s="141" t="s">
        <v>84</v>
      </c>
      <c r="HUD71" s="103"/>
      <c r="HUE71" s="140">
        <v>1205.7483112699995</v>
      </c>
      <c r="HUF71" s="123">
        <v>7.6817426462791008E-2</v>
      </c>
      <c r="HUG71" s="141" t="s">
        <v>84</v>
      </c>
      <c r="HUH71" s="103"/>
      <c r="HUI71" s="140">
        <v>1205.7483112699995</v>
      </c>
      <c r="HUJ71" s="123">
        <v>7.6817426462791008E-2</v>
      </c>
      <c r="HUK71" s="141" t="s">
        <v>84</v>
      </c>
      <c r="HUL71" s="103"/>
      <c r="HUM71" s="140">
        <v>1205.7483112699995</v>
      </c>
      <c r="HUN71" s="123">
        <v>7.6817426462791008E-2</v>
      </c>
      <c r="HUO71" s="141" t="s">
        <v>84</v>
      </c>
      <c r="HUP71" s="103"/>
      <c r="HUQ71" s="140">
        <v>1205.7483112699995</v>
      </c>
      <c r="HUR71" s="123">
        <v>7.6817426462791008E-2</v>
      </c>
      <c r="HUS71" s="141" t="s">
        <v>84</v>
      </c>
      <c r="HUT71" s="103"/>
      <c r="HUU71" s="140">
        <v>1205.7483112699995</v>
      </c>
      <c r="HUV71" s="123">
        <v>7.6817426462791008E-2</v>
      </c>
      <c r="HUW71" s="141" t="s">
        <v>84</v>
      </c>
      <c r="HUX71" s="103"/>
      <c r="HUY71" s="140">
        <v>1205.7483112699995</v>
      </c>
      <c r="HUZ71" s="123">
        <v>7.6817426462791008E-2</v>
      </c>
      <c r="HVA71" s="141" t="s">
        <v>84</v>
      </c>
      <c r="HVB71" s="103"/>
      <c r="HVC71" s="140">
        <v>1205.7483112699995</v>
      </c>
      <c r="HVD71" s="123">
        <v>7.6817426462791008E-2</v>
      </c>
      <c r="HVE71" s="141" t="s">
        <v>84</v>
      </c>
      <c r="HVF71" s="103"/>
      <c r="HVG71" s="140">
        <v>1205.7483112699995</v>
      </c>
      <c r="HVH71" s="123">
        <v>7.6817426462791008E-2</v>
      </c>
      <c r="HVI71" s="141" t="s">
        <v>84</v>
      </c>
      <c r="HVJ71" s="103"/>
      <c r="HVK71" s="140">
        <v>1205.7483112699995</v>
      </c>
      <c r="HVL71" s="123">
        <v>7.6817426462791008E-2</v>
      </c>
      <c r="HVM71" s="141" t="s">
        <v>84</v>
      </c>
      <c r="HVN71" s="103"/>
      <c r="HVO71" s="140">
        <v>1205.7483112699995</v>
      </c>
      <c r="HVP71" s="123">
        <v>7.6817426462791008E-2</v>
      </c>
      <c r="HVQ71" s="141" t="s">
        <v>84</v>
      </c>
      <c r="HVR71" s="103"/>
      <c r="HVS71" s="140">
        <v>1205.7483112699995</v>
      </c>
      <c r="HVT71" s="123">
        <v>7.6817426462791008E-2</v>
      </c>
      <c r="HVU71" s="141" t="s">
        <v>84</v>
      </c>
      <c r="HVV71" s="103"/>
      <c r="HVW71" s="140">
        <v>1205.7483112699995</v>
      </c>
      <c r="HVX71" s="123">
        <v>7.6817426462791008E-2</v>
      </c>
      <c r="HVY71" s="141" t="s">
        <v>84</v>
      </c>
      <c r="HVZ71" s="103"/>
      <c r="HWA71" s="140">
        <v>1205.7483112699995</v>
      </c>
      <c r="HWB71" s="123">
        <v>7.6817426462791008E-2</v>
      </c>
      <c r="HWC71" s="141" t="s">
        <v>84</v>
      </c>
      <c r="HWD71" s="103"/>
      <c r="HWE71" s="140">
        <v>1205.7483112699995</v>
      </c>
      <c r="HWF71" s="123">
        <v>7.6817426462791008E-2</v>
      </c>
      <c r="HWG71" s="141" t="s">
        <v>84</v>
      </c>
      <c r="HWH71" s="103"/>
      <c r="HWI71" s="140">
        <v>1205.7483112699995</v>
      </c>
      <c r="HWJ71" s="123">
        <v>7.6817426462791008E-2</v>
      </c>
      <c r="HWK71" s="141" t="s">
        <v>84</v>
      </c>
      <c r="HWL71" s="103"/>
      <c r="HWM71" s="140">
        <v>1205.7483112699995</v>
      </c>
      <c r="HWN71" s="123">
        <v>7.6817426462791008E-2</v>
      </c>
      <c r="HWO71" s="141" t="s">
        <v>84</v>
      </c>
      <c r="HWP71" s="103"/>
      <c r="HWQ71" s="140">
        <v>1205.7483112699995</v>
      </c>
      <c r="HWR71" s="123">
        <v>7.6817426462791008E-2</v>
      </c>
      <c r="HWS71" s="141" t="s">
        <v>84</v>
      </c>
      <c r="HWT71" s="103"/>
      <c r="HWU71" s="140">
        <v>1205.7483112699995</v>
      </c>
      <c r="HWV71" s="123">
        <v>7.6817426462791008E-2</v>
      </c>
      <c r="HWW71" s="141" t="s">
        <v>84</v>
      </c>
      <c r="HWX71" s="103"/>
      <c r="HWY71" s="140">
        <v>1205.7483112699995</v>
      </c>
      <c r="HWZ71" s="123">
        <v>7.6817426462791008E-2</v>
      </c>
      <c r="HXA71" s="141" t="s">
        <v>84</v>
      </c>
      <c r="HXB71" s="103"/>
      <c r="HXC71" s="140">
        <v>1205.7483112699995</v>
      </c>
      <c r="HXD71" s="123">
        <v>7.6817426462791008E-2</v>
      </c>
      <c r="HXE71" s="141" t="s">
        <v>84</v>
      </c>
      <c r="HXF71" s="103"/>
      <c r="HXG71" s="140">
        <v>1205.7483112699995</v>
      </c>
      <c r="HXH71" s="123">
        <v>7.6817426462791008E-2</v>
      </c>
      <c r="HXI71" s="141" t="s">
        <v>84</v>
      </c>
      <c r="HXJ71" s="103"/>
      <c r="HXK71" s="140">
        <v>1205.7483112699995</v>
      </c>
      <c r="HXL71" s="123">
        <v>7.6817426462791008E-2</v>
      </c>
      <c r="HXM71" s="141" t="s">
        <v>84</v>
      </c>
      <c r="HXN71" s="103"/>
      <c r="HXO71" s="140">
        <v>1205.7483112699995</v>
      </c>
      <c r="HXP71" s="123">
        <v>7.6817426462791008E-2</v>
      </c>
      <c r="HXQ71" s="141" t="s">
        <v>84</v>
      </c>
      <c r="HXR71" s="103"/>
      <c r="HXS71" s="140">
        <v>1205.7483112699995</v>
      </c>
      <c r="HXT71" s="123">
        <v>7.6817426462791008E-2</v>
      </c>
      <c r="HXU71" s="141" t="s">
        <v>84</v>
      </c>
      <c r="HXV71" s="103"/>
      <c r="HXW71" s="140">
        <v>1205.7483112699995</v>
      </c>
      <c r="HXX71" s="123">
        <v>7.6817426462791008E-2</v>
      </c>
      <c r="HXY71" s="141" t="s">
        <v>84</v>
      </c>
      <c r="HXZ71" s="103"/>
      <c r="HYA71" s="140">
        <v>1205.7483112699995</v>
      </c>
      <c r="HYB71" s="123">
        <v>7.6817426462791008E-2</v>
      </c>
      <c r="HYC71" s="141" t="s">
        <v>84</v>
      </c>
      <c r="HYD71" s="103"/>
      <c r="HYE71" s="140">
        <v>1205.7483112699995</v>
      </c>
      <c r="HYF71" s="123">
        <v>7.6817426462791008E-2</v>
      </c>
      <c r="HYG71" s="141" t="s">
        <v>84</v>
      </c>
      <c r="HYH71" s="103"/>
      <c r="HYI71" s="140">
        <v>1205.7483112699995</v>
      </c>
      <c r="HYJ71" s="123">
        <v>7.6817426462791008E-2</v>
      </c>
      <c r="HYK71" s="141" t="s">
        <v>84</v>
      </c>
      <c r="HYL71" s="103"/>
      <c r="HYM71" s="140">
        <v>1205.7483112699995</v>
      </c>
      <c r="HYN71" s="123">
        <v>7.6817426462791008E-2</v>
      </c>
      <c r="HYO71" s="141" t="s">
        <v>84</v>
      </c>
      <c r="HYP71" s="103"/>
      <c r="HYQ71" s="140">
        <v>1205.7483112699995</v>
      </c>
      <c r="HYR71" s="123">
        <v>7.6817426462791008E-2</v>
      </c>
      <c r="HYS71" s="141" t="s">
        <v>84</v>
      </c>
      <c r="HYT71" s="103"/>
      <c r="HYU71" s="140">
        <v>1205.7483112699995</v>
      </c>
      <c r="HYV71" s="123">
        <v>7.6817426462791008E-2</v>
      </c>
      <c r="HYW71" s="141" t="s">
        <v>84</v>
      </c>
      <c r="HYX71" s="103"/>
      <c r="HYY71" s="140">
        <v>1205.7483112699995</v>
      </c>
      <c r="HYZ71" s="123">
        <v>7.6817426462791008E-2</v>
      </c>
      <c r="HZA71" s="141" t="s">
        <v>84</v>
      </c>
      <c r="HZB71" s="103"/>
      <c r="HZC71" s="140">
        <v>1205.7483112699995</v>
      </c>
      <c r="HZD71" s="123">
        <v>7.6817426462791008E-2</v>
      </c>
      <c r="HZE71" s="141" t="s">
        <v>84</v>
      </c>
      <c r="HZF71" s="103"/>
      <c r="HZG71" s="140">
        <v>1205.7483112699995</v>
      </c>
      <c r="HZH71" s="123">
        <v>7.6817426462791008E-2</v>
      </c>
      <c r="HZI71" s="141" t="s">
        <v>84</v>
      </c>
      <c r="HZJ71" s="103"/>
      <c r="HZK71" s="140">
        <v>1205.7483112699995</v>
      </c>
      <c r="HZL71" s="123">
        <v>7.6817426462791008E-2</v>
      </c>
      <c r="HZM71" s="141" t="s">
        <v>84</v>
      </c>
      <c r="HZN71" s="103"/>
      <c r="HZO71" s="140">
        <v>1205.7483112699995</v>
      </c>
      <c r="HZP71" s="123">
        <v>7.6817426462791008E-2</v>
      </c>
      <c r="HZQ71" s="141" t="s">
        <v>84</v>
      </c>
      <c r="HZR71" s="103"/>
      <c r="HZS71" s="140">
        <v>1205.7483112699995</v>
      </c>
      <c r="HZT71" s="123">
        <v>7.6817426462791008E-2</v>
      </c>
      <c r="HZU71" s="141" t="s">
        <v>84</v>
      </c>
      <c r="HZV71" s="103"/>
      <c r="HZW71" s="140">
        <v>1205.7483112699995</v>
      </c>
      <c r="HZX71" s="123">
        <v>7.6817426462791008E-2</v>
      </c>
      <c r="HZY71" s="141" t="s">
        <v>84</v>
      </c>
      <c r="HZZ71" s="103"/>
      <c r="IAA71" s="140">
        <v>1205.7483112699995</v>
      </c>
      <c r="IAB71" s="123">
        <v>7.6817426462791008E-2</v>
      </c>
      <c r="IAC71" s="141" t="s">
        <v>84</v>
      </c>
      <c r="IAD71" s="103"/>
      <c r="IAE71" s="140">
        <v>1205.7483112699995</v>
      </c>
      <c r="IAF71" s="123">
        <v>7.6817426462791008E-2</v>
      </c>
      <c r="IAG71" s="141" t="s">
        <v>84</v>
      </c>
      <c r="IAH71" s="103"/>
      <c r="IAI71" s="140">
        <v>1205.7483112699995</v>
      </c>
      <c r="IAJ71" s="123">
        <v>7.6817426462791008E-2</v>
      </c>
      <c r="IAK71" s="141" t="s">
        <v>84</v>
      </c>
      <c r="IAL71" s="103"/>
      <c r="IAM71" s="140">
        <v>1205.7483112699995</v>
      </c>
      <c r="IAN71" s="123">
        <v>7.6817426462791008E-2</v>
      </c>
      <c r="IAO71" s="141" t="s">
        <v>84</v>
      </c>
      <c r="IAP71" s="103"/>
      <c r="IAQ71" s="140">
        <v>1205.7483112699995</v>
      </c>
      <c r="IAR71" s="123">
        <v>7.6817426462791008E-2</v>
      </c>
      <c r="IAS71" s="141" t="s">
        <v>84</v>
      </c>
      <c r="IAT71" s="103"/>
      <c r="IAU71" s="140">
        <v>1205.7483112699995</v>
      </c>
      <c r="IAV71" s="123">
        <v>7.6817426462791008E-2</v>
      </c>
      <c r="IAW71" s="141" t="s">
        <v>84</v>
      </c>
      <c r="IAX71" s="103"/>
      <c r="IAY71" s="140">
        <v>1205.7483112699995</v>
      </c>
      <c r="IAZ71" s="123">
        <v>7.6817426462791008E-2</v>
      </c>
      <c r="IBA71" s="141" t="s">
        <v>84</v>
      </c>
      <c r="IBB71" s="103"/>
      <c r="IBC71" s="140">
        <v>1205.7483112699995</v>
      </c>
      <c r="IBD71" s="123">
        <v>7.6817426462791008E-2</v>
      </c>
      <c r="IBE71" s="141" t="s">
        <v>84</v>
      </c>
      <c r="IBF71" s="103"/>
      <c r="IBG71" s="140">
        <v>1205.7483112699995</v>
      </c>
      <c r="IBH71" s="123">
        <v>7.6817426462791008E-2</v>
      </c>
      <c r="IBI71" s="141" t="s">
        <v>84</v>
      </c>
      <c r="IBJ71" s="103"/>
      <c r="IBK71" s="140">
        <v>1205.7483112699995</v>
      </c>
      <c r="IBL71" s="123">
        <v>7.6817426462791008E-2</v>
      </c>
      <c r="IBM71" s="141" t="s">
        <v>84</v>
      </c>
      <c r="IBN71" s="103"/>
      <c r="IBO71" s="140">
        <v>1205.7483112699995</v>
      </c>
      <c r="IBP71" s="123">
        <v>7.6817426462791008E-2</v>
      </c>
      <c r="IBQ71" s="141" t="s">
        <v>84</v>
      </c>
      <c r="IBR71" s="103"/>
      <c r="IBS71" s="140">
        <v>1205.7483112699995</v>
      </c>
      <c r="IBT71" s="123">
        <v>7.6817426462791008E-2</v>
      </c>
      <c r="IBU71" s="141" t="s">
        <v>84</v>
      </c>
      <c r="IBV71" s="103"/>
      <c r="IBW71" s="140">
        <v>1205.7483112699995</v>
      </c>
      <c r="IBX71" s="123">
        <v>7.6817426462791008E-2</v>
      </c>
      <c r="IBY71" s="141" t="s">
        <v>84</v>
      </c>
      <c r="IBZ71" s="103"/>
      <c r="ICA71" s="140">
        <v>1205.7483112699995</v>
      </c>
      <c r="ICB71" s="123">
        <v>7.6817426462791008E-2</v>
      </c>
      <c r="ICC71" s="141" t="s">
        <v>84</v>
      </c>
      <c r="ICD71" s="103"/>
      <c r="ICE71" s="140">
        <v>1205.7483112699995</v>
      </c>
      <c r="ICF71" s="123">
        <v>7.6817426462791008E-2</v>
      </c>
      <c r="ICG71" s="141" t="s">
        <v>84</v>
      </c>
      <c r="ICH71" s="103"/>
      <c r="ICI71" s="140">
        <v>1205.7483112699995</v>
      </c>
      <c r="ICJ71" s="123">
        <v>7.6817426462791008E-2</v>
      </c>
      <c r="ICK71" s="141" t="s">
        <v>84</v>
      </c>
      <c r="ICL71" s="103"/>
      <c r="ICM71" s="140">
        <v>1205.7483112699995</v>
      </c>
      <c r="ICN71" s="123">
        <v>7.6817426462791008E-2</v>
      </c>
      <c r="ICO71" s="141" t="s">
        <v>84</v>
      </c>
      <c r="ICP71" s="103"/>
      <c r="ICQ71" s="140">
        <v>1205.7483112699995</v>
      </c>
      <c r="ICR71" s="123">
        <v>7.6817426462791008E-2</v>
      </c>
      <c r="ICS71" s="141" t="s">
        <v>84</v>
      </c>
      <c r="ICT71" s="103"/>
      <c r="ICU71" s="140">
        <v>1205.7483112699995</v>
      </c>
      <c r="ICV71" s="123">
        <v>7.6817426462791008E-2</v>
      </c>
      <c r="ICW71" s="141" t="s">
        <v>84</v>
      </c>
      <c r="ICX71" s="103"/>
      <c r="ICY71" s="140">
        <v>1205.7483112699995</v>
      </c>
      <c r="ICZ71" s="123">
        <v>7.6817426462791008E-2</v>
      </c>
      <c r="IDA71" s="141" t="s">
        <v>84</v>
      </c>
      <c r="IDB71" s="103"/>
      <c r="IDC71" s="140">
        <v>1205.7483112699995</v>
      </c>
      <c r="IDD71" s="123">
        <v>7.6817426462791008E-2</v>
      </c>
      <c r="IDE71" s="141" t="s">
        <v>84</v>
      </c>
      <c r="IDF71" s="103"/>
      <c r="IDG71" s="140">
        <v>1205.7483112699995</v>
      </c>
      <c r="IDH71" s="123">
        <v>7.6817426462791008E-2</v>
      </c>
      <c r="IDI71" s="141" t="s">
        <v>84</v>
      </c>
      <c r="IDJ71" s="103"/>
      <c r="IDK71" s="140">
        <v>1205.7483112699995</v>
      </c>
      <c r="IDL71" s="123">
        <v>7.6817426462791008E-2</v>
      </c>
      <c r="IDM71" s="141" t="s">
        <v>84</v>
      </c>
      <c r="IDN71" s="103"/>
      <c r="IDO71" s="140">
        <v>1205.7483112699995</v>
      </c>
      <c r="IDP71" s="123">
        <v>7.6817426462791008E-2</v>
      </c>
      <c r="IDQ71" s="141" t="s">
        <v>84</v>
      </c>
      <c r="IDR71" s="103"/>
      <c r="IDS71" s="140">
        <v>1205.7483112699995</v>
      </c>
      <c r="IDT71" s="123">
        <v>7.6817426462791008E-2</v>
      </c>
      <c r="IDU71" s="141" t="s">
        <v>84</v>
      </c>
      <c r="IDV71" s="103"/>
      <c r="IDW71" s="140">
        <v>1205.7483112699995</v>
      </c>
      <c r="IDX71" s="123">
        <v>7.6817426462791008E-2</v>
      </c>
      <c r="IDY71" s="141" t="s">
        <v>84</v>
      </c>
      <c r="IDZ71" s="103"/>
      <c r="IEA71" s="140">
        <v>1205.7483112699995</v>
      </c>
      <c r="IEB71" s="123">
        <v>7.6817426462791008E-2</v>
      </c>
      <c r="IEC71" s="141" t="s">
        <v>84</v>
      </c>
      <c r="IED71" s="103"/>
      <c r="IEE71" s="140">
        <v>1205.7483112699995</v>
      </c>
      <c r="IEF71" s="123">
        <v>7.6817426462791008E-2</v>
      </c>
      <c r="IEG71" s="141" t="s">
        <v>84</v>
      </c>
      <c r="IEH71" s="103"/>
      <c r="IEI71" s="140">
        <v>1205.7483112699995</v>
      </c>
      <c r="IEJ71" s="123">
        <v>7.6817426462791008E-2</v>
      </c>
      <c r="IEK71" s="141" t="s">
        <v>84</v>
      </c>
      <c r="IEL71" s="103"/>
      <c r="IEM71" s="140">
        <v>1205.7483112699995</v>
      </c>
      <c r="IEN71" s="123">
        <v>7.6817426462791008E-2</v>
      </c>
      <c r="IEO71" s="141" t="s">
        <v>84</v>
      </c>
      <c r="IEP71" s="103"/>
      <c r="IEQ71" s="140">
        <v>1205.7483112699995</v>
      </c>
      <c r="IER71" s="123">
        <v>7.6817426462791008E-2</v>
      </c>
      <c r="IES71" s="141" t="s">
        <v>84</v>
      </c>
      <c r="IET71" s="103"/>
      <c r="IEU71" s="140">
        <v>1205.7483112699995</v>
      </c>
      <c r="IEV71" s="123">
        <v>7.6817426462791008E-2</v>
      </c>
      <c r="IEW71" s="141" t="s">
        <v>84</v>
      </c>
      <c r="IEX71" s="103"/>
      <c r="IEY71" s="140">
        <v>1205.7483112699995</v>
      </c>
      <c r="IEZ71" s="123">
        <v>7.6817426462791008E-2</v>
      </c>
      <c r="IFA71" s="141" t="s">
        <v>84</v>
      </c>
      <c r="IFB71" s="103"/>
      <c r="IFC71" s="140">
        <v>1205.7483112699995</v>
      </c>
      <c r="IFD71" s="123">
        <v>7.6817426462791008E-2</v>
      </c>
      <c r="IFE71" s="141" t="s">
        <v>84</v>
      </c>
      <c r="IFF71" s="103"/>
      <c r="IFG71" s="140">
        <v>1205.7483112699995</v>
      </c>
      <c r="IFH71" s="123">
        <v>7.6817426462791008E-2</v>
      </c>
      <c r="IFI71" s="141" t="s">
        <v>84</v>
      </c>
      <c r="IFJ71" s="103"/>
      <c r="IFK71" s="140">
        <v>1205.7483112699995</v>
      </c>
      <c r="IFL71" s="123">
        <v>7.6817426462791008E-2</v>
      </c>
      <c r="IFM71" s="141" t="s">
        <v>84</v>
      </c>
      <c r="IFN71" s="103"/>
      <c r="IFO71" s="140">
        <v>1205.7483112699995</v>
      </c>
      <c r="IFP71" s="123">
        <v>7.6817426462791008E-2</v>
      </c>
      <c r="IFQ71" s="141" t="s">
        <v>84</v>
      </c>
      <c r="IFR71" s="103"/>
      <c r="IFS71" s="140">
        <v>1205.7483112699995</v>
      </c>
      <c r="IFT71" s="123">
        <v>7.6817426462791008E-2</v>
      </c>
      <c r="IFU71" s="141" t="s">
        <v>84</v>
      </c>
      <c r="IFV71" s="103"/>
      <c r="IFW71" s="140">
        <v>1205.7483112699995</v>
      </c>
      <c r="IFX71" s="123">
        <v>7.6817426462791008E-2</v>
      </c>
      <c r="IFY71" s="141" t="s">
        <v>84</v>
      </c>
      <c r="IFZ71" s="103"/>
      <c r="IGA71" s="140">
        <v>1205.7483112699995</v>
      </c>
      <c r="IGB71" s="123">
        <v>7.6817426462791008E-2</v>
      </c>
      <c r="IGC71" s="141" t="s">
        <v>84</v>
      </c>
      <c r="IGD71" s="103"/>
      <c r="IGE71" s="140">
        <v>1205.7483112699995</v>
      </c>
      <c r="IGF71" s="123">
        <v>7.6817426462791008E-2</v>
      </c>
      <c r="IGG71" s="141" t="s">
        <v>84</v>
      </c>
      <c r="IGH71" s="103"/>
      <c r="IGI71" s="140">
        <v>1205.7483112699995</v>
      </c>
      <c r="IGJ71" s="123">
        <v>7.6817426462791008E-2</v>
      </c>
      <c r="IGK71" s="141" t="s">
        <v>84</v>
      </c>
      <c r="IGL71" s="103"/>
      <c r="IGM71" s="140">
        <v>1205.7483112699995</v>
      </c>
      <c r="IGN71" s="123">
        <v>7.6817426462791008E-2</v>
      </c>
      <c r="IGO71" s="141" t="s">
        <v>84</v>
      </c>
      <c r="IGP71" s="103"/>
      <c r="IGQ71" s="140">
        <v>1205.7483112699995</v>
      </c>
      <c r="IGR71" s="123">
        <v>7.6817426462791008E-2</v>
      </c>
      <c r="IGS71" s="141" t="s">
        <v>84</v>
      </c>
      <c r="IGT71" s="103"/>
      <c r="IGU71" s="140">
        <v>1205.7483112699995</v>
      </c>
      <c r="IGV71" s="123">
        <v>7.6817426462791008E-2</v>
      </c>
      <c r="IGW71" s="141" t="s">
        <v>84</v>
      </c>
      <c r="IGX71" s="103"/>
      <c r="IGY71" s="140">
        <v>1205.7483112699995</v>
      </c>
      <c r="IGZ71" s="123">
        <v>7.6817426462791008E-2</v>
      </c>
      <c r="IHA71" s="141" t="s">
        <v>84</v>
      </c>
      <c r="IHB71" s="103"/>
      <c r="IHC71" s="140">
        <v>1205.7483112699995</v>
      </c>
      <c r="IHD71" s="123">
        <v>7.6817426462791008E-2</v>
      </c>
      <c r="IHE71" s="141" t="s">
        <v>84</v>
      </c>
      <c r="IHF71" s="103"/>
      <c r="IHG71" s="140">
        <v>1205.7483112699995</v>
      </c>
      <c r="IHH71" s="123">
        <v>7.6817426462791008E-2</v>
      </c>
      <c r="IHI71" s="141" t="s">
        <v>84</v>
      </c>
      <c r="IHJ71" s="103"/>
      <c r="IHK71" s="140">
        <v>1205.7483112699995</v>
      </c>
      <c r="IHL71" s="123">
        <v>7.6817426462791008E-2</v>
      </c>
      <c r="IHM71" s="141" t="s">
        <v>84</v>
      </c>
      <c r="IHN71" s="103"/>
      <c r="IHO71" s="140">
        <v>1205.7483112699995</v>
      </c>
      <c r="IHP71" s="123">
        <v>7.6817426462791008E-2</v>
      </c>
      <c r="IHQ71" s="141" t="s">
        <v>84</v>
      </c>
      <c r="IHR71" s="103"/>
      <c r="IHS71" s="140">
        <v>1205.7483112699995</v>
      </c>
      <c r="IHT71" s="123">
        <v>7.6817426462791008E-2</v>
      </c>
      <c r="IHU71" s="141" t="s">
        <v>84</v>
      </c>
      <c r="IHV71" s="103"/>
      <c r="IHW71" s="140">
        <v>1205.7483112699995</v>
      </c>
      <c r="IHX71" s="123">
        <v>7.6817426462791008E-2</v>
      </c>
      <c r="IHY71" s="141" t="s">
        <v>84</v>
      </c>
      <c r="IHZ71" s="103"/>
      <c r="IIA71" s="140">
        <v>1205.7483112699995</v>
      </c>
      <c r="IIB71" s="123">
        <v>7.6817426462791008E-2</v>
      </c>
      <c r="IIC71" s="141" t="s">
        <v>84</v>
      </c>
      <c r="IID71" s="103"/>
      <c r="IIE71" s="140">
        <v>1205.7483112699995</v>
      </c>
      <c r="IIF71" s="123">
        <v>7.6817426462791008E-2</v>
      </c>
      <c r="IIG71" s="141" t="s">
        <v>84</v>
      </c>
      <c r="IIH71" s="103"/>
      <c r="III71" s="140">
        <v>1205.7483112699995</v>
      </c>
      <c r="IIJ71" s="123">
        <v>7.6817426462791008E-2</v>
      </c>
      <c r="IIK71" s="141" t="s">
        <v>84</v>
      </c>
      <c r="IIL71" s="103"/>
      <c r="IIM71" s="140">
        <v>1205.7483112699995</v>
      </c>
      <c r="IIN71" s="123">
        <v>7.6817426462791008E-2</v>
      </c>
      <c r="IIO71" s="141" t="s">
        <v>84</v>
      </c>
      <c r="IIP71" s="103"/>
      <c r="IIQ71" s="140">
        <v>1205.7483112699995</v>
      </c>
      <c r="IIR71" s="123">
        <v>7.6817426462791008E-2</v>
      </c>
      <c r="IIS71" s="141" t="s">
        <v>84</v>
      </c>
      <c r="IIT71" s="103"/>
      <c r="IIU71" s="140">
        <v>1205.7483112699995</v>
      </c>
      <c r="IIV71" s="123">
        <v>7.6817426462791008E-2</v>
      </c>
      <c r="IIW71" s="141" t="s">
        <v>84</v>
      </c>
      <c r="IIX71" s="103"/>
      <c r="IIY71" s="140">
        <v>1205.7483112699995</v>
      </c>
      <c r="IIZ71" s="123">
        <v>7.6817426462791008E-2</v>
      </c>
      <c r="IJA71" s="141" t="s">
        <v>84</v>
      </c>
      <c r="IJB71" s="103"/>
      <c r="IJC71" s="140">
        <v>1205.7483112699995</v>
      </c>
      <c r="IJD71" s="123">
        <v>7.6817426462791008E-2</v>
      </c>
      <c r="IJE71" s="141" t="s">
        <v>84</v>
      </c>
      <c r="IJF71" s="103"/>
      <c r="IJG71" s="140">
        <v>1205.7483112699995</v>
      </c>
      <c r="IJH71" s="123">
        <v>7.6817426462791008E-2</v>
      </c>
      <c r="IJI71" s="141" t="s">
        <v>84</v>
      </c>
      <c r="IJJ71" s="103"/>
      <c r="IJK71" s="140">
        <v>1205.7483112699995</v>
      </c>
      <c r="IJL71" s="123">
        <v>7.6817426462791008E-2</v>
      </c>
      <c r="IJM71" s="141" t="s">
        <v>84</v>
      </c>
      <c r="IJN71" s="103"/>
      <c r="IJO71" s="140">
        <v>1205.7483112699995</v>
      </c>
      <c r="IJP71" s="123">
        <v>7.6817426462791008E-2</v>
      </c>
      <c r="IJQ71" s="141" t="s">
        <v>84</v>
      </c>
      <c r="IJR71" s="103"/>
      <c r="IJS71" s="140">
        <v>1205.7483112699995</v>
      </c>
      <c r="IJT71" s="123">
        <v>7.6817426462791008E-2</v>
      </c>
      <c r="IJU71" s="141" t="s">
        <v>84</v>
      </c>
      <c r="IJV71" s="103"/>
      <c r="IJW71" s="140">
        <v>1205.7483112699995</v>
      </c>
      <c r="IJX71" s="123">
        <v>7.6817426462791008E-2</v>
      </c>
      <c r="IJY71" s="141" t="s">
        <v>84</v>
      </c>
      <c r="IJZ71" s="103"/>
      <c r="IKA71" s="140">
        <v>1205.7483112699995</v>
      </c>
      <c r="IKB71" s="123">
        <v>7.6817426462791008E-2</v>
      </c>
      <c r="IKC71" s="141" t="s">
        <v>84</v>
      </c>
      <c r="IKD71" s="103"/>
      <c r="IKE71" s="140">
        <v>1205.7483112699995</v>
      </c>
      <c r="IKF71" s="123">
        <v>7.6817426462791008E-2</v>
      </c>
      <c r="IKG71" s="141" t="s">
        <v>84</v>
      </c>
      <c r="IKH71" s="103"/>
      <c r="IKI71" s="140">
        <v>1205.7483112699995</v>
      </c>
      <c r="IKJ71" s="123">
        <v>7.6817426462791008E-2</v>
      </c>
      <c r="IKK71" s="141" t="s">
        <v>84</v>
      </c>
      <c r="IKL71" s="103"/>
      <c r="IKM71" s="140">
        <v>1205.7483112699995</v>
      </c>
      <c r="IKN71" s="123">
        <v>7.6817426462791008E-2</v>
      </c>
      <c r="IKO71" s="141" t="s">
        <v>84</v>
      </c>
      <c r="IKP71" s="103"/>
      <c r="IKQ71" s="140">
        <v>1205.7483112699995</v>
      </c>
      <c r="IKR71" s="123">
        <v>7.6817426462791008E-2</v>
      </c>
      <c r="IKS71" s="141" t="s">
        <v>84</v>
      </c>
      <c r="IKT71" s="103"/>
      <c r="IKU71" s="140">
        <v>1205.7483112699995</v>
      </c>
      <c r="IKV71" s="123">
        <v>7.6817426462791008E-2</v>
      </c>
      <c r="IKW71" s="141" t="s">
        <v>84</v>
      </c>
      <c r="IKX71" s="103"/>
      <c r="IKY71" s="140">
        <v>1205.7483112699995</v>
      </c>
      <c r="IKZ71" s="123">
        <v>7.6817426462791008E-2</v>
      </c>
      <c r="ILA71" s="141" t="s">
        <v>84</v>
      </c>
      <c r="ILB71" s="103"/>
      <c r="ILC71" s="140">
        <v>1205.7483112699995</v>
      </c>
      <c r="ILD71" s="123">
        <v>7.6817426462791008E-2</v>
      </c>
      <c r="ILE71" s="141" t="s">
        <v>84</v>
      </c>
      <c r="ILF71" s="103"/>
      <c r="ILG71" s="140">
        <v>1205.7483112699995</v>
      </c>
      <c r="ILH71" s="123">
        <v>7.6817426462791008E-2</v>
      </c>
      <c r="ILI71" s="141" t="s">
        <v>84</v>
      </c>
      <c r="ILJ71" s="103"/>
      <c r="ILK71" s="140">
        <v>1205.7483112699995</v>
      </c>
      <c r="ILL71" s="123">
        <v>7.6817426462791008E-2</v>
      </c>
      <c r="ILM71" s="141" t="s">
        <v>84</v>
      </c>
      <c r="ILN71" s="103"/>
      <c r="ILO71" s="140">
        <v>1205.7483112699995</v>
      </c>
      <c r="ILP71" s="123">
        <v>7.6817426462791008E-2</v>
      </c>
      <c r="ILQ71" s="141" t="s">
        <v>84</v>
      </c>
      <c r="ILR71" s="103"/>
      <c r="ILS71" s="140">
        <v>1205.7483112699995</v>
      </c>
      <c r="ILT71" s="123">
        <v>7.6817426462791008E-2</v>
      </c>
      <c r="ILU71" s="141" t="s">
        <v>84</v>
      </c>
      <c r="ILV71" s="103"/>
      <c r="ILW71" s="140">
        <v>1205.7483112699995</v>
      </c>
      <c r="ILX71" s="123">
        <v>7.6817426462791008E-2</v>
      </c>
      <c r="ILY71" s="141" t="s">
        <v>84</v>
      </c>
      <c r="ILZ71" s="103"/>
      <c r="IMA71" s="140">
        <v>1205.7483112699995</v>
      </c>
      <c r="IMB71" s="123">
        <v>7.6817426462791008E-2</v>
      </c>
      <c r="IMC71" s="141" t="s">
        <v>84</v>
      </c>
      <c r="IMD71" s="103"/>
      <c r="IME71" s="140">
        <v>1205.7483112699995</v>
      </c>
      <c r="IMF71" s="123">
        <v>7.6817426462791008E-2</v>
      </c>
      <c r="IMG71" s="141" t="s">
        <v>84</v>
      </c>
      <c r="IMH71" s="103"/>
      <c r="IMI71" s="140">
        <v>1205.7483112699995</v>
      </c>
      <c r="IMJ71" s="123">
        <v>7.6817426462791008E-2</v>
      </c>
      <c r="IMK71" s="141" t="s">
        <v>84</v>
      </c>
      <c r="IML71" s="103"/>
      <c r="IMM71" s="140">
        <v>1205.7483112699995</v>
      </c>
      <c r="IMN71" s="123">
        <v>7.6817426462791008E-2</v>
      </c>
      <c r="IMO71" s="141" t="s">
        <v>84</v>
      </c>
      <c r="IMP71" s="103"/>
      <c r="IMQ71" s="140">
        <v>1205.7483112699995</v>
      </c>
      <c r="IMR71" s="123">
        <v>7.6817426462791008E-2</v>
      </c>
      <c r="IMS71" s="141" t="s">
        <v>84</v>
      </c>
      <c r="IMT71" s="103"/>
      <c r="IMU71" s="140">
        <v>1205.7483112699995</v>
      </c>
      <c r="IMV71" s="123">
        <v>7.6817426462791008E-2</v>
      </c>
      <c r="IMW71" s="141" t="s">
        <v>84</v>
      </c>
      <c r="IMX71" s="103"/>
      <c r="IMY71" s="140">
        <v>1205.7483112699995</v>
      </c>
      <c r="IMZ71" s="123">
        <v>7.6817426462791008E-2</v>
      </c>
      <c r="INA71" s="141" t="s">
        <v>84</v>
      </c>
      <c r="INB71" s="103"/>
      <c r="INC71" s="140">
        <v>1205.7483112699995</v>
      </c>
      <c r="IND71" s="123">
        <v>7.6817426462791008E-2</v>
      </c>
      <c r="INE71" s="141" t="s">
        <v>84</v>
      </c>
      <c r="INF71" s="103"/>
      <c r="ING71" s="140">
        <v>1205.7483112699995</v>
      </c>
      <c r="INH71" s="123">
        <v>7.6817426462791008E-2</v>
      </c>
      <c r="INI71" s="141" t="s">
        <v>84</v>
      </c>
      <c r="INJ71" s="103"/>
      <c r="INK71" s="140">
        <v>1205.7483112699995</v>
      </c>
      <c r="INL71" s="123">
        <v>7.6817426462791008E-2</v>
      </c>
      <c r="INM71" s="141" t="s">
        <v>84</v>
      </c>
      <c r="INN71" s="103"/>
      <c r="INO71" s="140">
        <v>1205.7483112699995</v>
      </c>
      <c r="INP71" s="123">
        <v>7.6817426462791008E-2</v>
      </c>
      <c r="INQ71" s="141" t="s">
        <v>84</v>
      </c>
      <c r="INR71" s="103"/>
      <c r="INS71" s="140">
        <v>1205.7483112699995</v>
      </c>
      <c r="INT71" s="123">
        <v>7.6817426462791008E-2</v>
      </c>
      <c r="INU71" s="141" t="s">
        <v>84</v>
      </c>
      <c r="INV71" s="103"/>
      <c r="INW71" s="140">
        <v>1205.7483112699995</v>
      </c>
      <c r="INX71" s="123">
        <v>7.6817426462791008E-2</v>
      </c>
      <c r="INY71" s="141" t="s">
        <v>84</v>
      </c>
      <c r="INZ71" s="103"/>
      <c r="IOA71" s="140">
        <v>1205.7483112699995</v>
      </c>
      <c r="IOB71" s="123">
        <v>7.6817426462791008E-2</v>
      </c>
      <c r="IOC71" s="141" t="s">
        <v>84</v>
      </c>
      <c r="IOD71" s="103"/>
      <c r="IOE71" s="140">
        <v>1205.7483112699995</v>
      </c>
      <c r="IOF71" s="123">
        <v>7.6817426462791008E-2</v>
      </c>
      <c r="IOG71" s="141" t="s">
        <v>84</v>
      </c>
      <c r="IOH71" s="103"/>
      <c r="IOI71" s="140">
        <v>1205.7483112699995</v>
      </c>
      <c r="IOJ71" s="123">
        <v>7.6817426462791008E-2</v>
      </c>
      <c r="IOK71" s="141" t="s">
        <v>84</v>
      </c>
      <c r="IOL71" s="103"/>
      <c r="IOM71" s="140">
        <v>1205.7483112699995</v>
      </c>
      <c r="ION71" s="123">
        <v>7.6817426462791008E-2</v>
      </c>
      <c r="IOO71" s="141" t="s">
        <v>84</v>
      </c>
      <c r="IOP71" s="103"/>
      <c r="IOQ71" s="140">
        <v>1205.7483112699995</v>
      </c>
      <c r="IOR71" s="123">
        <v>7.6817426462791008E-2</v>
      </c>
      <c r="IOS71" s="141" t="s">
        <v>84</v>
      </c>
      <c r="IOT71" s="103"/>
      <c r="IOU71" s="140">
        <v>1205.7483112699995</v>
      </c>
      <c r="IOV71" s="123">
        <v>7.6817426462791008E-2</v>
      </c>
      <c r="IOW71" s="141" t="s">
        <v>84</v>
      </c>
      <c r="IOX71" s="103"/>
      <c r="IOY71" s="140">
        <v>1205.7483112699995</v>
      </c>
      <c r="IOZ71" s="123">
        <v>7.6817426462791008E-2</v>
      </c>
      <c r="IPA71" s="141" t="s">
        <v>84</v>
      </c>
      <c r="IPB71" s="103"/>
      <c r="IPC71" s="140">
        <v>1205.7483112699995</v>
      </c>
      <c r="IPD71" s="123">
        <v>7.6817426462791008E-2</v>
      </c>
      <c r="IPE71" s="141" t="s">
        <v>84</v>
      </c>
      <c r="IPF71" s="103"/>
      <c r="IPG71" s="140">
        <v>1205.7483112699995</v>
      </c>
      <c r="IPH71" s="123">
        <v>7.6817426462791008E-2</v>
      </c>
      <c r="IPI71" s="141" t="s">
        <v>84</v>
      </c>
      <c r="IPJ71" s="103"/>
      <c r="IPK71" s="140">
        <v>1205.7483112699995</v>
      </c>
      <c r="IPL71" s="123">
        <v>7.6817426462791008E-2</v>
      </c>
      <c r="IPM71" s="141" t="s">
        <v>84</v>
      </c>
      <c r="IPN71" s="103"/>
      <c r="IPO71" s="140">
        <v>1205.7483112699995</v>
      </c>
      <c r="IPP71" s="123">
        <v>7.6817426462791008E-2</v>
      </c>
      <c r="IPQ71" s="141" t="s">
        <v>84</v>
      </c>
      <c r="IPR71" s="103"/>
      <c r="IPS71" s="140">
        <v>1205.7483112699995</v>
      </c>
      <c r="IPT71" s="123">
        <v>7.6817426462791008E-2</v>
      </c>
      <c r="IPU71" s="141" t="s">
        <v>84</v>
      </c>
      <c r="IPV71" s="103"/>
      <c r="IPW71" s="140">
        <v>1205.7483112699995</v>
      </c>
      <c r="IPX71" s="123">
        <v>7.6817426462791008E-2</v>
      </c>
      <c r="IPY71" s="141" t="s">
        <v>84</v>
      </c>
      <c r="IPZ71" s="103"/>
      <c r="IQA71" s="140">
        <v>1205.7483112699995</v>
      </c>
      <c r="IQB71" s="123">
        <v>7.6817426462791008E-2</v>
      </c>
      <c r="IQC71" s="141" t="s">
        <v>84</v>
      </c>
      <c r="IQD71" s="103"/>
      <c r="IQE71" s="140">
        <v>1205.7483112699995</v>
      </c>
      <c r="IQF71" s="123">
        <v>7.6817426462791008E-2</v>
      </c>
      <c r="IQG71" s="141" t="s">
        <v>84</v>
      </c>
      <c r="IQH71" s="103"/>
      <c r="IQI71" s="140">
        <v>1205.7483112699995</v>
      </c>
      <c r="IQJ71" s="123">
        <v>7.6817426462791008E-2</v>
      </c>
      <c r="IQK71" s="141" t="s">
        <v>84</v>
      </c>
      <c r="IQL71" s="103"/>
      <c r="IQM71" s="140">
        <v>1205.7483112699995</v>
      </c>
      <c r="IQN71" s="123">
        <v>7.6817426462791008E-2</v>
      </c>
      <c r="IQO71" s="141" t="s">
        <v>84</v>
      </c>
      <c r="IQP71" s="103"/>
      <c r="IQQ71" s="140">
        <v>1205.7483112699995</v>
      </c>
      <c r="IQR71" s="123">
        <v>7.6817426462791008E-2</v>
      </c>
      <c r="IQS71" s="141" t="s">
        <v>84</v>
      </c>
      <c r="IQT71" s="103"/>
      <c r="IQU71" s="140">
        <v>1205.7483112699995</v>
      </c>
      <c r="IQV71" s="123">
        <v>7.6817426462791008E-2</v>
      </c>
      <c r="IQW71" s="141" t="s">
        <v>84</v>
      </c>
      <c r="IQX71" s="103"/>
      <c r="IQY71" s="140">
        <v>1205.7483112699995</v>
      </c>
      <c r="IQZ71" s="123">
        <v>7.6817426462791008E-2</v>
      </c>
      <c r="IRA71" s="141" t="s">
        <v>84</v>
      </c>
      <c r="IRB71" s="103"/>
      <c r="IRC71" s="140">
        <v>1205.7483112699995</v>
      </c>
      <c r="IRD71" s="123">
        <v>7.6817426462791008E-2</v>
      </c>
      <c r="IRE71" s="141" t="s">
        <v>84</v>
      </c>
      <c r="IRF71" s="103"/>
      <c r="IRG71" s="140">
        <v>1205.7483112699995</v>
      </c>
      <c r="IRH71" s="123">
        <v>7.6817426462791008E-2</v>
      </c>
      <c r="IRI71" s="141" t="s">
        <v>84</v>
      </c>
      <c r="IRJ71" s="103"/>
      <c r="IRK71" s="140">
        <v>1205.7483112699995</v>
      </c>
      <c r="IRL71" s="123">
        <v>7.6817426462791008E-2</v>
      </c>
      <c r="IRM71" s="141" t="s">
        <v>84</v>
      </c>
      <c r="IRN71" s="103"/>
      <c r="IRO71" s="140">
        <v>1205.7483112699995</v>
      </c>
      <c r="IRP71" s="123">
        <v>7.6817426462791008E-2</v>
      </c>
      <c r="IRQ71" s="141" t="s">
        <v>84</v>
      </c>
      <c r="IRR71" s="103"/>
      <c r="IRS71" s="140">
        <v>1205.7483112699995</v>
      </c>
      <c r="IRT71" s="123">
        <v>7.6817426462791008E-2</v>
      </c>
      <c r="IRU71" s="141" t="s">
        <v>84</v>
      </c>
      <c r="IRV71" s="103"/>
      <c r="IRW71" s="140">
        <v>1205.7483112699995</v>
      </c>
      <c r="IRX71" s="123">
        <v>7.6817426462791008E-2</v>
      </c>
      <c r="IRY71" s="141" t="s">
        <v>84</v>
      </c>
      <c r="IRZ71" s="103"/>
      <c r="ISA71" s="140">
        <v>1205.7483112699995</v>
      </c>
      <c r="ISB71" s="123">
        <v>7.6817426462791008E-2</v>
      </c>
      <c r="ISC71" s="141" t="s">
        <v>84</v>
      </c>
      <c r="ISD71" s="103"/>
      <c r="ISE71" s="140">
        <v>1205.7483112699995</v>
      </c>
      <c r="ISF71" s="123">
        <v>7.6817426462791008E-2</v>
      </c>
      <c r="ISG71" s="141" t="s">
        <v>84</v>
      </c>
      <c r="ISH71" s="103"/>
      <c r="ISI71" s="140">
        <v>1205.7483112699995</v>
      </c>
      <c r="ISJ71" s="123">
        <v>7.6817426462791008E-2</v>
      </c>
      <c r="ISK71" s="141" t="s">
        <v>84</v>
      </c>
      <c r="ISL71" s="103"/>
      <c r="ISM71" s="140">
        <v>1205.7483112699995</v>
      </c>
      <c r="ISN71" s="123">
        <v>7.6817426462791008E-2</v>
      </c>
      <c r="ISO71" s="141" t="s">
        <v>84</v>
      </c>
      <c r="ISP71" s="103"/>
      <c r="ISQ71" s="140">
        <v>1205.7483112699995</v>
      </c>
      <c r="ISR71" s="123">
        <v>7.6817426462791008E-2</v>
      </c>
      <c r="ISS71" s="141" t="s">
        <v>84</v>
      </c>
      <c r="IST71" s="103"/>
      <c r="ISU71" s="140">
        <v>1205.7483112699995</v>
      </c>
      <c r="ISV71" s="123">
        <v>7.6817426462791008E-2</v>
      </c>
      <c r="ISW71" s="141" t="s">
        <v>84</v>
      </c>
      <c r="ISX71" s="103"/>
      <c r="ISY71" s="140">
        <v>1205.7483112699995</v>
      </c>
      <c r="ISZ71" s="123">
        <v>7.6817426462791008E-2</v>
      </c>
      <c r="ITA71" s="141" t="s">
        <v>84</v>
      </c>
      <c r="ITB71" s="103"/>
      <c r="ITC71" s="140">
        <v>1205.7483112699995</v>
      </c>
      <c r="ITD71" s="123">
        <v>7.6817426462791008E-2</v>
      </c>
      <c r="ITE71" s="141" t="s">
        <v>84</v>
      </c>
      <c r="ITF71" s="103"/>
      <c r="ITG71" s="140">
        <v>1205.7483112699995</v>
      </c>
      <c r="ITH71" s="123">
        <v>7.6817426462791008E-2</v>
      </c>
      <c r="ITI71" s="141" t="s">
        <v>84</v>
      </c>
      <c r="ITJ71" s="103"/>
      <c r="ITK71" s="140">
        <v>1205.7483112699995</v>
      </c>
      <c r="ITL71" s="123">
        <v>7.6817426462791008E-2</v>
      </c>
      <c r="ITM71" s="141" t="s">
        <v>84</v>
      </c>
      <c r="ITN71" s="103"/>
      <c r="ITO71" s="140">
        <v>1205.7483112699995</v>
      </c>
      <c r="ITP71" s="123">
        <v>7.6817426462791008E-2</v>
      </c>
      <c r="ITQ71" s="141" t="s">
        <v>84</v>
      </c>
      <c r="ITR71" s="103"/>
      <c r="ITS71" s="140">
        <v>1205.7483112699995</v>
      </c>
      <c r="ITT71" s="123">
        <v>7.6817426462791008E-2</v>
      </c>
      <c r="ITU71" s="141" t="s">
        <v>84</v>
      </c>
      <c r="ITV71" s="103"/>
      <c r="ITW71" s="140">
        <v>1205.7483112699995</v>
      </c>
      <c r="ITX71" s="123">
        <v>7.6817426462791008E-2</v>
      </c>
      <c r="ITY71" s="141" t="s">
        <v>84</v>
      </c>
      <c r="ITZ71" s="103"/>
      <c r="IUA71" s="140">
        <v>1205.7483112699995</v>
      </c>
      <c r="IUB71" s="123">
        <v>7.6817426462791008E-2</v>
      </c>
      <c r="IUC71" s="141" t="s">
        <v>84</v>
      </c>
      <c r="IUD71" s="103"/>
      <c r="IUE71" s="140">
        <v>1205.7483112699995</v>
      </c>
      <c r="IUF71" s="123">
        <v>7.6817426462791008E-2</v>
      </c>
      <c r="IUG71" s="141" t="s">
        <v>84</v>
      </c>
      <c r="IUH71" s="103"/>
      <c r="IUI71" s="140">
        <v>1205.7483112699995</v>
      </c>
      <c r="IUJ71" s="123">
        <v>7.6817426462791008E-2</v>
      </c>
      <c r="IUK71" s="141" t="s">
        <v>84</v>
      </c>
      <c r="IUL71" s="103"/>
      <c r="IUM71" s="140">
        <v>1205.7483112699995</v>
      </c>
      <c r="IUN71" s="123">
        <v>7.6817426462791008E-2</v>
      </c>
      <c r="IUO71" s="141" t="s">
        <v>84</v>
      </c>
      <c r="IUP71" s="103"/>
      <c r="IUQ71" s="140">
        <v>1205.7483112699995</v>
      </c>
      <c r="IUR71" s="123">
        <v>7.6817426462791008E-2</v>
      </c>
      <c r="IUS71" s="141" t="s">
        <v>84</v>
      </c>
      <c r="IUT71" s="103"/>
      <c r="IUU71" s="140">
        <v>1205.7483112699995</v>
      </c>
      <c r="IUV71" s="123">
        <v>7.6817426462791008E-2</v>
      </c>
      <c r="IUW71" s="141" t="s">
        <v>84</v>
      </c>
      <c r="IUX71" s="103"/>
      <c r="IUY71" s="140">
        <v>1205.7483112699995</v>
      </c>
      <c r="IUZ71" s="123">
        <v>7.6817426462791008E-2</v>
      </c>
      <c r="IVA71" s="141" t="s">
        <v>84</v>
      </c>
      <c r="IVB71" s="103"/>
      <c r="IVC71" s="140">
        <v>1205.7483112699995</v>
      </c>
      <c r="IVD71" s="123">
        <v>7.6817426462791008E-2</v>
      </c>
      <c r="IVE71" s="141" t="s">
        <v>84</v>
      </c>
      <c r="IVF71" s="103"/>
      <c r="IVG71" s="140">
        <v>1205.7483112699995</v>
      </c>
      <c r="IVH71" s="123">
        <v>7.6817426462791008E-2</v>
      </c>
      <c r="IVI71" s="141" t="s">
        <v>84</v>
      </c>
      <c r="IVJ71" s="103"/>
      <c r="IVK71" s="140">
        <v>1205.7483112699995</v>
      </c>
      <c r="IVL71" s="123">
        <v>7.6817426462791008E-2</v>
      </c>
      <c r="IVM71" s="141" t="s">
        <v>84</v>
      </c>
      <c r="IVN71" s="103"/>
      <c r="IVO71" s="140">
        <v>1205.7483112699995</v>
      </c>
      <c r="IVP71" s="123">
        <v>7.6817426462791008E-2</v>
      </c>
      <c r="IVQ71" s="141" t="s">
        <v>84</v>
      </c>
      <c r="IVR71" s="103"/>
      <c r="IVS71" s="140">
        <v>1205.7483112699995</v>
      </c>
      <c r="IVT71" s="123">
        <v>7.6817426462791008E-2</v>
      </c>
      <c r="IVU71" s="141" t="s">
        <v>84</v>
      </c>
      <c r="IVV71" s="103"/>
      <c r="IVW71" s="140">
        <v>1205.7483112699995</v>
      </c>
      <c r="IVX71" s="123">
        <v>7.6817426462791008E-2</v>
      </c>
      <c r="IVY71" s="141" t="s">
        <v>84</v>
      </c>
      <c r="IVZ71" s="103"/>
      <c r="IWA71" s="140">
        <v>1205.7483112699995</v>
      </c>
      <c r="IWB71" s="123">
        <v>7.6817426462791008E-2</v>
      </c>
      <c r="IWC71" s="141" t="s">
        <v>84</v>
      </c>
      <c r="IWD71" s="103"/>
      <c r="IWE71" s="140">
        <v>1205.7483112699995</v>
      </c>
      <c r="IWF71" s="123">
        <v>7.6817426462791008E-2</v>
      </c>
      <c r="IWG71" s="141" t="s">
        <v>84</v>
      </c>
      <c r="IWH71" s="103"/>
      <c r="IWI71" s="140">
        <v>1205.7483112699995</v>
      </c>
      <c r="IWJ71" s="123">
        <v>7.6817426462791008E-2</v>
      </c>
      <c r="IWK71" s="141" t="s">
        <v>84</v>
      </c>
      <c r="IWL71" s="103"/>
      <c r="IWM71" s="140">
        <v>1205.7483112699995</v>
      </c>
      <c r="IWN71" s="123">
        <v>7.6817426462791008E-2</v>
      </c>
      <c r="IWO71" s="141" t="s">
        <v>84</v>
      </c>
      <c r="IWP71" s="103"/>
      <c r="IWQ71" s="140">
        <v>1205.7483112699995</v>
      </c>
      <c r="IWR71" s="123">
        <v>7.6817426462791008E-2</v>
      </c>
      <c r="IWS71" s="141" t="s">
        <v>84</v>
      </c>
      <c r="IWT71" s="103"/>
      <c r="IWU71" s="140">
        <v>1205.7483112699995</v>
      </c>
      <c r="IWV71" s="123">
        <v>7.6817426462791008E-2</v>
      </c>
      <c r="IWW71" s="141" t="s">
        <v>84</v>
      </c>
      <c r="IWX71" s="103"/>
      <c r="IWY71" s="140">
        <v>1205.7483112699995</v>
      </c>
      <c r="IWZ71" s="123">
        <v>7.6817426462791008E-2</v>
      </c>
      <c r="IXA71" s="141" t="s">
        <v>84</v>
      </c>
      <c r="IXB71" s="103"/>
      <c r="IXC71" s="140">
        <v>1205.7483112699995</v>
      </c>
      <c r="IXD71" s="123">
        <v>7.6817426462791008E-2</v>
      </c>
      <c r="IXE71" s="141" t="s">
        <v>84</v>
      </c>
      <c r="IXF71" s="103"/>
      <c r="IXG71" s="140">
        <v>1205.7483112699995</v>
      </c>
      <c r="IXH71" s="123">
        <v>7.6817426462791008E-2</v>
      </c>
      <c r="IXI71" s="141" t="s">
        <v>84</v>
      </c>
      <c r="IXJ71" s="103"/>
      <c r="IXK71" s="140">
        <v>1205.7483112699995</v>
      </c>
      <c r="IXL71" s="123">
        <v>7.6817426462791008E-2</v>
      </c>
      <c r="IXM71" s="141" t="s">
        <v>84</v>
      </c>
      <c r="IXN71" s="103"/>
      <c r="IXO71" s="140">
        <v>1205.7483112699995</v>
      </c>
      <c r="IXP71" s="123">
        <v>7.6817426462791008E-2</v>
      </c>
      <c r="IXQ71" s="141" t="s">
        <v>84</v>
      </c>
      <c r="IXR71" s="103"/>
      <c r="IXS71" s="140">
        <v>1205.7483112699995</v>
      </c>
      <c r="IXT71" s="123">
        <v>7.6817426462791008E-2</v>
      </c>
      <c r="IXU71" s="141" t="s">
        <v>84</v>
      </c>
      <c r="IXV71" s="103"/>
      <c r="IXW71" s="140">
        <v>1205.7483112699995</v>
      </c>
      <c r="IXX71" s="123">
        <v>7.6817426462791008E-2</v>
      </c>
      <c r="IXY71" s="141" t="s">
        <v>84</v>
      </c>
      <c r="IXZ71" s="103"/>
      <c r="IYA71" s="140">
        <v>1205.7483112699995</v>
      </c>
      <c r="IYB71" s="123">
        <v>7.6817426462791008E-2</v>
      </c>
      <c r="IYC71" s="141" t="s">
        <v>84</v>
      </c>
      <c r="IYD71" s="103"/>
      <c r="IYE71" s="140">
        <v>1205.7483112699995</v>
      </c>
      <c r="IYF71" s="123">
        <v>7.6817426462791008E-2</v>
      </c>
      <c r="IYG71" s="141" t="s">
        <v>84</v>
      </c>
      <c r="IYH71" s="103"/>
      <c r="IYI71" s="140">
        <v>1205.7483112699995</v>
      </c>
      <c r="IYJ71" s="123">
        <v>7.6817426462791008E-2</v>
      </c>
      <c r="IYK71" s="141" t="s">
        <v>84</v>
      </c>
      <c r="IYL71" s="103"/>
      <c r="IYM71" s="140">
        <v>1205.7483112699995</v>
      </c>
      <c r="IYN71" s="123">
        <v>7.6817426462791008E-2</v>
      </c>
      <c r="IYO71" s="141" t="s">
        <v>84</v>
      </c>
      <c r="IYP71" s="103"/>
      <c r="IYQ71" s="140">
        <v>1205.7483112699995</v>
      </c>
      <c r="IYR71" s="123">
        <v>7.6817426462791008E-2</v>
      </c>
      <c r="IYS71" s="141" t="s">
        <v>84</v>
      </c>
      <c r="IYT71" s="103"/>
      <c r="IYU71" s="140">
        <v>1205.7483112699995</v>
      </c>
      <c r="IYV71" s="123">
        <v>7.6817426462791008E-2</v>
      </c>
      <c r="IYW71" s="141" t="s">
        <v>84</v>
      </c>
      <c r="IYX71" s="103"/>
      <c r="IYY71" s="140">
        <v>1205.7483112699995</v>
      </c>
      <c r="IYZ71" s="123">
        <v>7.6817426462791008E-2</v>
      </c>
      <c r="IZA71" s="141" t="s">
        <v>84</v>
      </c>
      <c r="IZB71" s="103"/>
      <c r="IZC71" s="140">
        <v>1205.7483112699995</v>
      </c>
      <c r="IZD71" s="123">
        <v>7.6817426462791008E-2</v>
      </c>
      <c r="IZE71" s="141" t="s">
        <v>84</v>
      </c>
      <c r="IZF71" s="103"/>
      <c r="IZG71" s="140">
        <v>1205.7483112699995</v>
      </c>
      <c r="IZH71" s="123">
        <v>7.6817426462791008E-2</v>
      </c>
      <c r="IZI71" s="141" t="s">
        <v>84</v>
      </c>
      <c r="IZJ71" s="103"/>
      <c r="IZK71" s="140">
        <v>1205.7483112699995</v>
      </c>
      <c r="IZL71" s="123">
        <v>7.6817426462791008E-2</v>
      </c>
      <c r="IZM71" s="141" t="s">
        <v>84</v>
      </c>
      <c r="IZN71" s="103"/>
      <c r="IZO71" s="140">
        <v>1205.7483112699995</v>
      </c>
      <c r="IZP71" s="123">
        <v>7.6817426462791008E-2</v>
      </c>
      <c r="IZQ71" s="141" t="s">
        <v>84</v>
      </c>
      <c r="IZR71" s="103"/>
      <c r="IZS71" s="140">
        <v>1205.7483112699995</v>
      </c>
      <c r="IZT71" s="123">
        <v>7.6817426462791008E-2</v>
      </c>
      <c r="IZU71" s="141" t="s">
        <v>84</v>
      </c>
      <c r="IZV71" s="103"/>
      <c r="IZW71" s="140">
        <v>1205.7483112699995</v>
      </c>
      <c r="IZX71" s="123">
        <v>7.6817426462791008E-2</v>
      </c>
      <c r="IZY71" s="141" t="s">
        <v>84</v>
      </c>
      <c r="IZZ71" s="103"/>
      <c r="JAA71" s="140">
        <v>1205.7483112699995</v>
      </c>
      <c r="JAB71" s="123">
        <v>7.6817426462791008E-2</v>
      </c>
      <c r="JAC71" s="141" t="s">
        <v>84</v>
      </c>
      <c r="JAD71" s="103"/>
      <c r="JAE71" s="140">
        <v>1205.7483112699995</v>
      </c>
      <c r="JAF71" s="123">
        <v>7.6817426462791008E-2</v>
      </c>
      <c r="JAG71" s="141" t="s">
        <v>84</v>
      </c>
      <c r="JAH71" s="103"/>
      <c r="JAI71" s="140">
        <v>1205.7483112699995</v>
      </c>
      <c r="JAJ71" s="123">
        <v>7.6817426462791008E-2</v>
      </c>
      <c r="JAK71" s="141" t="s">
        <v>84</v>
      </c>
      <c r="JAL71" s="103"/>
      <c r="JAM71" s="140">
        <v>1205.7483112699995</v>
      </c>
      <c r="JAN71" s="123">
        <v>7.6817426462791008E-2</v>
      </c>
      <c r="JAO71" s="141" t="s">
        <v>84</v>
      </c>
      <c r="JAP71" s="103"/>
      <c r="JAQ71" s="140">
        <v>1205.7483112699995</v>
      </c>
      <c r="JAR71" s="123">
        <v>7.6817426462791008E-2</v>
      </c>
      <c r="JAS71" s="141" t="s">
        <v>84</v>
      </c>
      <c r="JAT71" s="103"/>
      <c r="JAU71" s="140">
        <v>1205.7483112699995</v>
      </c>
      <c r="JAV71" s="123">
        <v>7.6817426462791008E-2</v>
      </c>
      <c r="JAW71" s="141" t="s">
        <v>84</v>
      </c>
      <c r="JAX71" s="103"/>
      <c r="JAY71" s="140">
        <v>1205.7483112699995</v>
      </c>
      <c r="JAZ71" s="123">
        <v>7.6817426462791008E-2</v>
      </c>
      <c r="JBA71" s="141" t="s">
        <v>84</v>
      </c>
      <c r="JBB71" s="103"/>
      <c r="JBC71" s="140">
        <v>1205.7483112699995</v>
      </c>
      <c r="JBD71" s="123">
        <v>7.6817426462791008E-2</v>
      </c>
      <c r="JBE71" s="141" t="s">
        <v>84</v>
      </c>
      <c r="JBF71" s="103"/>
      <c r="JBG71" s="140">
        <v>1205.7483112699995</v>
      </c>
      <c r="JBH71" s="123">
        <v>7.6817426462791008E-2</v>
      </c>
      <c r="JBI71" s="141" t="s">
        <v>84</v>
      </c>
      <c r="JBJ71" s="103"/>
      <c r="JBK71" s="140">
        <v>1205.7483112699995</v>
      </c>
      <c r="JBL71" s="123">
        <v>7.6817426462791008E-2</v>
      </c>
      <c r="JBM71" s="141" t="s">
        <v>84</v>
      </c>
      <c r="JBN71" s="103"/>
      <c r="JBO71" s="140">
        <v>1205.7483112699995</v>
      </c>
      <c r="JBP71" s="123">
        <v>7.6817426462791008E-2</v>
      </c>
      <c r="JBQ71" s="141" t="s">
        <v>84</v>
      </c>
      <c r="JBR71" s="103"/>
      <c r="JBS71" s="140">
        <v>1205.7483112699995</v>
      </c>
      <c r="JBT71" s="123">
        <v>7.6817426462791008E-2</v>
      </c>
      <c r="JBU71" s="141" t="s">
        <v>84</v>
      </c>
      <c r="JBV71" s="103"/>
      <c r="JBW71" s="140">
        <v>1205.7483112699995</v>
      </c>
      <c r="JBX71" s="123">
        <v>7.6817426462791008E-2</v>
      </c>
      <c r="JBY71" s="141" t="s">
        <v>84</v>
      </c>
      <c r="JBZ71" s="103"/>
      <c r="JCA71" s="140">
        <v>1205.7483112699995</v>
      </c>
      <c r="JCB71" s="123">
        <v>7.6817426462791008E-2</v>
      </c>
      <c r="JCC71" s="141" t="s">
        <v>84</v>
      </c>
      <c r="JCD71" s="103"/>
      <c r="JCE71" s="140">
        <v>1205.7483112699995</v>
      </c>
      <c r="JCF71" s="123">
        <v>7.6817426462791008E-2</v>
      </c>
      <c r="JCG71" s="141" t="s">
        <v>84</v>
      </c>
      <c r="JCH71" s="103"/>
      <c r="JCI71" s="140">
        <v>1205.7483112699995</v>
      </c>
      <c r="JCJ71" s="123">
        <v>7.6817426462791008E-2</v>
      </c>
      <c r="JCK71" s="141" t="s">
        <v>84</v>
      </c>
      <c r="JCL71" s="103"/>
      <c r="JCM71" s="140">
        <v>1205.7483112699995</v>
      </c>
      <c r="JCN71" s="123">
        <v>7.6817426462791008E-2</v>
      </c>
      <c r="JCO71" s="141" t="s">
        <v>84</v>
      </c>
      <c r="JCP71" s="103"/>
      <c r="JCQ71" s="140">
        <v>1205.7483112699995</v>
      </c>
      <c r="JCR71" s="123">
        <v>7.6817426462791008E-2</v>
      </c>
      <c r="JCS71" s="141" t="s">
        <v>84</v>
      </c>
      <c r="JCT71" s="103"/>
      <c r="JCU71" s="140">
        <v>1205.7483112699995</v>
      </c>
      <c r="JCV71" s="123">
        <v>7.6817426462791008E-2</v>
      </c>
      <c r="JCW71" s="141" t="s">
        <v>84</v>
      </c>
      <c r="JCX71" s="103"/>
      <c r="JCY71" s="140">
        <v>1205.7483112699995</v>
      </c>
      <c r="JCZ71" s="123">
        <v>7.6817426462791008E-2</v>
      </c>
      <c r="JDA71" s="141" t="s">
        <v>84</v>
      </c>
      <c r="JDB71" s="103"/>
      <c r="JDC71" s="140">
        <v>1205.7483112699995</v>
      </c>
      <c r="JDD71" s="123">
        <v>7.6817426462791008E-2</v>
      </c>
      <c r="JDE71" s="141" t="s">
        <v>84</v>
      </c>
      <c r="JDF71" s="103"/>
      <c r="JDG71" s="140">
        <v>1205.7483112699995</v>
      </c>
      <c r="JDH71" s="123">
        <v>7.6817426462791008E-2</v>
      </c>
      <c r="JDI71" s="141" t="s">
        <v>84</v>
      </c>
      <c r="JDJ71" s="103"/>
      <c r="JDK71" s="140">
        <v>1205.7483112699995</v>
      </c>
      <c r="JDL71" s="123">
        <v>7.6817426462791008E-2</v>
      </c>
      <c r="JDM71" s="141" t="s">
        <v>84</v>
      </c>
      <c r="JDN71" s="103"/>
      <c r="JDO71" s="140">
        <v>1205.7483112699995</v>
      </c>
      <c r="JDP71" s="123">
        <v>7.6817426462791008E-2</v>
      </c>
      <c r="JDQ71" s="141" t="s">
        <v>84</v>
      </c>
      <c r="JDR71" s="103"/>
      <c r="JDS71" s="140">
        <v>1205.7483112699995</v>
      </c>
      <c r="JDT71" s="123">
        <v>7.6817426462791008E-2</v>
      </c>
      <c r="JDU71" s="141" t="s">
        <v>84</v>
      </c>
      <c r="JDV71" s="103"/>
      <c r="JDW71" s="140">
        <v>1205.7483112699995</v>
      </c>
      <c r="JDX71" s="123">
        <v>7.6817426462791008E-2</v>
      </c>
      <c r="JDY71" s="141" t="s">
        <v>84</v>
      </c>
      <c r="JDZ71" s="103"/>
      <c r="JEA71" s="140">
        <v>1205.7483112699995</v>
      </c>
      <c r="JEB71" s="123">
        <v>7.6817426462791008E-2</v>
      </c>
      <c r="JEC71" s="141" t="s">
        <v>84</v>
      </c>
      <c r="JED71" s="103"/>
      <c r="JEE71" s="140">
        <v>1205.7483112699995</v>
      </c>
      <c r="JEF71" s="123">
        <v>7.6817426462791008E-2</v>
      </c>
      <c r="JEG71" s="141" t="s">
        <v>84</v>
      </c>
      <c r="JEH71" s="103"/>
      <c r="JEI71" s="140">
        <v>1205.7483112699995</v>
      </c>
      <c r="JEJ71" s="123">
        <v>7.6817426462791008E-2</v>
      </c>
      <c r="JEK71" s="141" t="s">
        <v>84</v>
      </c>
      <c r="JEL71" s="103"/>
      <c r="JEM71" s="140">
        <v>1205.7483112699995</v>
      </c>
      <c r="JEN71" s="123">
        <v>7.6817426462791008E-2</v>
      </c>
      <c r="JEO71" s="141" t="s">
        <v>84</v>
      </c>
      <c r="JEP71" s="103"/>
      <c r="JEQ71" s="140">
        <v>1205.7483112699995</v>
      </c>
      <c r="JER71" s="123">
        <v>7.6817426462791008E-2</v>
      </c>
      <c r="JES71" s="141" t="s">
        <v>84</v>
      </c>
      <c r="JET71" s="103"/>
      <c r="JEU71" s="140">
        <v>1205.7483112699995</v>
      </c>
      <c r="JEV71" s="123">
        <v>7.6817426462791008E-2</v>
      </c>
      <c r="JEW71" s="141" t="s">
        <v>84</v>
      </c>
      <c r="JEX71" s="103"/>
      <c r="JEY71" s="140">
        <v>1205.7483112699995</v>
      </c>
      <c r="JEZ71" s="123">
        <v>7.6817426462791008E-2</v>
      </c>
      <c r="JFA71" s="141" t="s">
        <v>84</v>
      </c>
      <c r="JFB71" s="103"/>
      <c r="JFC71" s="140">
        <v>1205.7483112699995</v>
      </c>
      <c r="JFD71" s="123">
        <v>7.6817426462791008E-2</v>
      </c>
      <c r="JFE71" s="141" t="s">
        <v>84</v>
      </c>
      <c r="JFF71" s="103"/>
      <c r="JFG71" s="140">
        <v>1205.7483112699995</v>
      </c>
      <c r="JFH71" s="123">
        <v>7.6817426462791008E-2</v>
      </c>
      <c r="JFI71" s="141" t="s">
        <v>84</v>
      </c>
      <c r="JFJ71" s="103"/>
      <c r="JFK71" s="140">
        <v>1205.7483112699995</v>
      </c>
      <c r="JFL71" s="123">
        <v>7.6817426462791008E-2</v>
      </c>
      <c r="JFM71" s="141" t="s">
        <v>84</v>
      </c>
      <c r="JFN71" s="103"/>
      <c r="JFO71" s="140">
        <v>1205.7483112699995</v>
      </c>
      <c r="JFP71" s="123">
        <v>7.6817426462791008E-2</v>
      </c>
      <c r="JFQ71" s="141" t="s">
        <v>84</v>
      </c>
      <c r="JFR71" s="103"/>
      <c r="JFS71" s="140">
        <v>1205.7483112699995</v>
      </c>
      <c r="JFT71" s="123">
        <v>7.6817426462791008E-2</v>
      </c>
      <c r="JFU71" s="141" t="s">
        <v>84</v>
      </c>
      <c r="JFV71" s="103"/>
      <c r="JFW71" s="140">
        <v>1205.7483112699995</v>
      </c>
      <c r="JFX71" s="123">
        <v>7.6817426462791008E-2</v>
      </c>
      <c r="JFY71" s="141" t="s">
        <v>84</v>
      </c>
      <c r="JFZ71" s="103"/>
      <c r="JGA71" s="140">
        <v>1205.7483112699995</v>
      </c>
      <c r="JGB71" s="123">
        <v>7.6817426462791008E-2</v>
      </c>
      <c r="JGC71" s="141" t="s">
        <v>84</v>
      </c>
      <c r="JGD71" s="103"/>
      <c r="JGE71" s="140">
        <v>1205.7483112699995</v>
      </c>
      <c r="JGF71" s="123">
        <v>7.6817426462791008E-2</v>
      </c>
      <c r="JGG71" s="141" t="s">
        <v>84</v>
      </c>
      <c r="JGH71" s="103"/>
      <c r="JGI71" s="140">
        <v>1205.7483112699995</v>
      </c>
      <c r="JGJ71" s="123">
        <v>7.6817426462791008E-2</v>
      </c>
      <c r="JGK71" s="141" t="s">
        <v>84</v>
      </c>
      <c r="JGL71" s="103"/>
      <c r="JGM71" s="140">
        <v>1205.7483112699995</v>
      </c>
      <c r="JGN71" s="123">
        <v>7.6817426462791008E-2</v>
      </c>
      <c r="JGO71" s="141" t="s">
        <v>84</v>
      </c>
      <c r="JGP71" s="103"/>
      <c r="JGQ71" s="140">
        <v>1205.7483112699995</v>
      </c>
      <c r="JGR71" s="123">
        <v>7.6817426462791008E-2</v>
      </c>
      <c r="JGS71" s="141" t="s">
        <v>84</v>
      </c>
      <c r="JGT71" s="103"/>
      <c r="JGU71" s="140">
        <v>1205.7483112699995</v>
      </c>
      <c r="JGV71" s="123">
        <v>7.6817426462791008E-2</v>
      </c>
      <c r="JGW71" s="141" t="s">
        <v>84</v>
      </c>
      <c r="JGX71" s="103"/>
      <c r="JGY71" s="140">
        <v>1205.7483112699995</v>
      </c>
      <c r="JGZ71" s="123">
        <v>7.6817426462791008E-2</v>
      </c>
      <c r="JHA71" s="141" t="s">
        <v>84</v>
      </c>
      <c r="JHB71" s="103"/>
      <c r="JHC71" s="140">
        <v>1205.7483112699995</v>
      </c>
      <c r="JHD71" s="123">
        <v>7.6817426462791008E-2</v>
      </c>
      <c r="JHE71" s="141" t="s">
        <v>84</v>
      </c>
      <c r="JHF71" s="103"/>
      <c r="JHG71" s="140">
        <v>1205.7483112699995</v>
      </c>
      <c r="JHH71" s="123">
        <v>7.6817426462791008E-2</v>
      </c>
      <c r="JHI71" s="141" t="s">
        <v>84</v>
      </c>
      <c r="JHJ71" s="103"/>
      <c r="JHK71" s="140">
        <v>1205.7483112699995</v>
      </c>
      <c r="JHL71" s="123">
        <v>7.6817426462791008E-2</v>
      </c>
      <c r="JHM71" s="141" t="s">
        <v>84</v>
      </c>
      <c r="JHN71" s="103"/>
      <c r="JHO71" s="140">
        <v>1205.7483112699995</v>
      </c>
      <c r="JHP71" s="123">
        <v>7.6817426462791008E-2</v>
      </c>
      <c r="JHQ71" s="141" t="s">
        <v>84</v>
      </c>
      <c r="JHR71" s="103"/>
      <c r="JHS71" s="140">
        <v>1205.7483112699995</v>
      </c>
      <c r="JHT71" s="123">
        <v>7.6817426462791008E-2</v>
      </c>
      <c r="JHU71" s="141" t="s">
        <v>84</v>
      </c>
      <c r="JHV71" s="103"/>
      <c r="JHW71" s="140">
        <v>1205.7483112699995</v>
      </c>
      <c r="JHX71" s="123">
        <v>7.6817426462791008E-2</v>
      </c>
      <c r="JHY71" s="141" t="s">
        <v>84</v>
      </c>
      <c r="JHZ71" s="103"/>
      <c r="JIA71" s="140">
        <v>1205.7483112699995</v>
      </c>
      <c r="JIB71" s="123">
        <v>7.6817426462791008E-2</v>
      </c>
      <c r="JIC71" s="141" t="s">
        <v>84</v>
      </c>
      <c r="JID71" s="103"/>
      <c r="JIE71" s="140">
        <v>1205.7483112699995</v>
      </c>
      <c r="JIF71" s="123">
        <v>7.6817426462791008E-2</v>
      </c>
      <c r="JIG71" s="141" t="s">
        <v>84</v>
      </c>
      <c r="JIH71" s="103"/>
      <c r="JII71" s="140">
        <v>1205.7483112699995</v>
      </c>
      <c r="JIJ71" s="123">
        <v>7.6817426462791008E-2</v>
      </c>
      <c r="JIK71" s="141" t="s">
        <v>84</v>
      </c>
      <c r="JIL71" s="103"/>
      <c r="JIM71" s="140">
        <v>1205.7483112699995</v>
      </c>
      <c r="JIN71" s="123">
        <v>7.6817426462791008E-2</v>
      </c>
      <c r="JIO71" s="141" t="s">
        <v>84</v>
      </c>
      <c r="JIP71" s="103"/>
      <c r="JIQ71" s="140">
        <v>1205.7483112699995</v>
      </c>
      <c r="JIR71" s="123">
        <v>7.6817426462791008E-2</v>
      </c>
      <c r="JIS71" s="141" t="s">
        <v>84</v>
      </c>
      <c r="JIT71" s="103"/>
      <c r="JIU71" s="140">
        <v>1205.7483112699995</v>
      </c>
      <c r="JIV71" s="123">
        <v>7.6817426462791008E-2</v>
      </c>
      <c r="JIW71" s="141" t="s">
        <v>84</v>
      </c>
      <c r="JIX71" s="103"/>
      <c r="JIY71" s="140">
        <v>1205.7483112699995</v>
      </c>
      <c r="JIZ71" s="123">
        <v>7.6817426462791008E-2</v>
      </c>
      <c r="JJA71" s="141" t="s">
        <v>84</v>
      </c>
      <c r="JJB71" s="103"/>
      <c r="JJC71" s="140">
        <v>1205.7483112699995</v>
      </c>
      <c r="JJD71" s="123">
        <v>7.6817426462791008E-2</v>
      </c>
      <c r="JJE71" s="141" t="s">
        <v>84</v>
      </c>
      <c r="JJF71" s="103"/>
      <c r="JJG71" s="140">
        <v>1205.7483112699995</v>
      </c>
      <c r="JJH71" s="123">
        <v>7.6817426462791008E-2</v>
      </c>
      <c r="JJI71" s="141" t="s">
        <v>84</v>
      </c>
      <c r="JJJ71" s="103"/>
      <c r="JJK71" s="140">
        <v>1205.7483112699995</v>
      </c>
      <c r="JJL71" s="123">
        <v>7.6817426462791008E-2</v>
      </c>
      <c r="JJM71" s="141" t="s">
        <v>84</v>
      </c>
      <c r="JJN71" s="103"/>
      <c r="JJO71" s="140">
        <v>1205.7483112699995</v>
      </c>
      <c r="JJP71" s="123">
        <v>7.6817426462791008E-2</v>
      </c>
      <c r="JJQ71" s="141" t="s">
        <v>84</v>
      </c>
      <c r="JJR71" s="103"/>
      <c r="JJS71" s="140">
        <v>1205.7483112699995</v>
      </c>
      <c r="JJT71" s="123">
        <v>7.6817426462791008E-2</v>
      </c>
      <c r="JJU71" s="141" t="s">
        <v>84</v>
      </c>
      <c r="JJV71" s="103"/>
      <c r="JJW71" s="140">
        <v>1205.7483112699995</v>
      </c>
      <c r="JJX71" s="123">
        <v>7.6817426462791008E-2</v>
      </c>
      <c r="JJY71" s="141" t="s">
        <v>84</v>
      </c>
      <c r="JJZ71" s="103"/>
      <c r="JKA71" s="140">
        <v>1205.7483112699995</v>
      </c>
      <c r="JKB71" s="123">
        <v>7.6817426462791008E-2</v>
      </c>
      <c r="JKC71" s="141" t="s">
        <v>84</v>
      </c>
      <c r="JKD71" s="103"/>
      <c r="JKE71" s="140">
        <v>1205.7483112699995</v>
      </c>
      <c r="JKF71" s="123">
        <v>7.6817426462791008E-2</v>
      </c>
      <c r="JKG71" s="141" t="s">
        <v>84</v>
      </c>
      <c r="JKH71" s="103"/>
      <c r="JKI71" s="140">
        <v>1205.7483112699995</v>
      </c>
      <c r="JKJ71" s="123">
        <v>7.6817426462791008E-2</v>
      </c>
      <c r="JKK71" s="141" t="s">
        <v>84</v>
      </c>
      <c r="JKL71" s="103"/>
      <c r="JKM71" s="140">
        <v>1205.7483112699995</v>
      </c>
      <c r="JKN71" s="123">
        <v>7.6817426462791008E-2</v>
      </c>
      <c r="JKO71" s="141" t="s">
        <v>84</v>
      </c>
      <c r="JKP71" s="103"/>
      <c r="JKQ71" s="140">
        <v>1205.7483112699995</v>
      </c>
      <c r="JKR71" s="123">
        <v>7.6817426462791008E-2</v>
      </c>
      <c r="JKS71" s="141" t="s">
        <v>84</v>
      </c>
      <c r="JKT71" s="103"/>
      <c r="JKU71" s="140">
        <v>1205.7483112699995</v>
      </c>
      <c r="JKV71" s="123">
        <v>7.6817426462791008E-2</v>
      </c>
      <c r="JKW71" s="141" t="s">
        <v>84</v>
      </c>
      <c r="JKX71" s="103"/>
      <c r="JKY71" s="140">
        <v>1205.7483112699995</v>
      </c>
      <c r="JKZ71" s="123">
        <v>7.6817426462791008E-2</v>
      </c>
      <c r="JLA71" s="141" t="s">
        <v>84</v>
      </c>
      <c r="JLB71" s="103"/>
      <c r="JLC71" s="140">
        <v>1205.7483112699995</v>
      </c>
      <c r="JLD71" s="123">
        <v>7.6817426462791008E-2</v>
      </c>
      <c r="JLE71" s="141" t="s">
        <v>84</v>
      </c>
      <c r="JLF71" s="103"/>
      <c r="JLG71" s="140">
        <v>1205.7483112699995</v>
      </c>
      <c r="JLH71" s="123">
        <v>7.6817426462791008E-2</v>
      </c>
      <c r="JLI71" s="141" t="s">
        <v>84</v>
      </c>
      <c r="JLJ71" s="103"/>
      <c r="JLK71" s="140">
        <v>1205.7483112699995</v>
      </c>
      <c r="JLL71" s="123">
        <v>7.6817426462791008E-2</v>
      </c>
      <c r="JLM71" s="141" t="s">
        <v>84</v>
      </c>
      <c r="JLN71" s="103"/>
      <c r="JLO71" s="140">
        <v>1205.7483112699995</v>
      </c>
      <c r="JLP71" s="123">
        <v>7.6817426462791008E-2</v>
      </c>
      <c r="JLQ71" s="141" t="s">
        <v>84</v>
      </c>
      <c r="JLR71" s="103"/>
      <c r="JLS71" s="140">
        <v>1205.7483112699995</v>
      </c>
      <c r="JLT71" s="123">
        <v>7.6817426462791008E-2</v>
      </c>
      <c r="JLU71" s="141" t="s">
        <v>84</v>
      </c>
      <c r="JLV71" s="103"/>
      <c r="JLW71" s="140">
        <v>1205.7483112699995</v>
      </c>
      <c r="JLX71" s="123">
        <v>7.6817426462791008E-2</v>
      </c>
      <c r="JLY71" s="141" t="s">
        <v>84</v>
      </c>
      <c r="JLZ71" s="103"/>
      <c r="JMA71" s="140">
        <v>1205.7483112699995</v>
      </c>
      <c r="JMB71" s="123">
        <v>7.6817426462791008E-2</v>
      </c>
      <c r="JMC71" s="141" t="s">
        <v>84</v>
      </c>
      <c r="JMD71" s="103"/>
      <c r="JME71" s="140">
        <v>1205.7483112699995</v>
      </c>
      <c r="JMF71" s="123">
        <v>7.6817426462791008E-2</v>
      </c>
      <c r="JMG71" s="141" t="s">
        <v>84</v>
      </c>
      <c r="JMH71" s="103"/>
      <c r="JMI71" s="140">
        <v>1205.7483112699995</v>
      </c>
      <c r="JMJ71" s="123">
        <v>7.6817426462791008E-2</v>
      </c>
      <c r="JMK71" s="141" t="s">
        <v>84</v>
      </c>
      <c r="JML71" s="103"/>
      <c r="JMM71" s="140">
        <v>1205.7483112699995</v>
      </c>
      <c r="JMN71" s="123">
        <v>7.6817426462791008E-2</v>
      </c>
      <c r="JMO71" s="141" t="s">
        <v>84</v>
      </c>
      <c r="JMP71" s="103"/>
      <c r="JMQ71" s="140">
        <v>1205.7483112699995</v>
      </c>
      <c r="JMR71" s="123">
        <v>7.6817426462791008E-2</v>
      </c>
      <c r="JMS71" s="141" t="s">
        <v>84</v>
      </c>
      <c r="JMT71" s="103"/>
      <c r="JMU71" s="140">
        <v>1205.7483112699995</v>
      </c>
      <c r="JMV71" s="123">
        <v>7.6817426462791008E-2</v>
      </c>
      <c r="JMW71" s="141" t="s">
        <v>84</v>
      </c>
      <c r="JMX71" s="103"/>
      <c r="JMY71" s="140">
        <v>1205.7483112699995</v>
      </c>
      <c r="JMZ71" s="123">
        <v>7.6817426462791008E-2</v>
      </c>
      <c r="JNA71" s="141" t="s">
        <v>84</v>
      </c>
      <c r="JNB71" s="103"/>
      <c r="JNC71" s="140">
        <v>1205.7483112699995</v>
      </c>
      <c r="JND71" s="123">
        <v>7.6817426462791008E-2</v>
      </c>
      <c r="JNE71" s="141" t="s">
        <v>84</v>
      </c>
      <c r="JNF71" s="103"/>
      <c r="JNG71" s="140">
        <v>1205.7483112699995</v>
      </c>
      <c r="JNH71" s="123">
        <v>7.6817426462791008E-2</v>
      </c>
      <c r="JNI71" s="141" t="s">
        <v>84</v>
      </c>
      <c r="JNJ71" s="103"/>
      <c r="JNK71" s="140">
        <v>1205.7483112699995</v>
      </c>
      <c r="JNL71" s="123">
        <v>7.6817426462791008E-2</v>
      </c>
      <c r="JNM71" s="141" t="s">
        <v>84</v>
      </c>
      <c r="JNN71" s="103"/>
      <c r="JNO71" s="140">
        <v>1205.7483112699995</v>
      </c>
      <c r="JNP71" s="123">
        <v>7.6817426462791008E-2</v>
      </c>
      <c r="JNQ71" s="141" t="s">
        <v>84</v>
      </c>
      <c r="JNR71" s="103"/>
      <c r="JNS71" s="140">
        <v>1205.7483112699995</v>
      </c>
      <c r="JNT71" s="123">
        <v>7.6817426462791008E-2</v>
      </c>
      <c r="JNU71" s="141" t="s">
        <v>84</v>
      </c>
      <c r="JNV71" s="103"/>
      <c r="JNW71" s="140">
        <v>1205.7483112699995</v>
      </c>
      <c r="JNX71" s="123">
        <v>7.6817426462791008E-2</v>
      </c>
      <c r="JNY71" s="141" t="s">
        <v>84</v>
      </c>
      <c r="JNZ71" s="103"/>
      <c r="JOA71" s="140">
        <v>1205.7483112699995</v>
      </c>
      <c r="JOB71" s="123">
        <v>7.6817426462791008E-2</v>
      </c>
      <c r="JOC71" s="141" t="s">
        <v>84</v>
      </c>
      <c r="JOD71" s="103"/>
      <c r="JOE71" s="140">
        <v>1205.7483112699995</v>
      </c>
      <c r="JOF71" s="123">
        <v>7.6817426462791008E-2</v>
      </c>
      <c r="JOG71" s="141" t="s">
        <v>84</v>
      </c>
      <c r="JOH71" s="103"/>
      <c r="JOI71" s="140">
        <v>1205.7483112699995</v>
      </c>
      <c r="JOJ71" s="123">
        <v>7.6817426462791008E-2</v>
      </c>
      <c r="JOK71" s="141" t="s">
        <v>84</v>
      </c>
      <c r="JOL71" s="103"/>
      <c r="JOM71" s="140">
        <v>1205.7483112699995</v>
      </c>
      <c r="JON71" s="123">
        <v>7.6817426462791008E-2</v>
      </c>
      <c r="JOO71" s="141" t="s">
        <v>84</v>
      </c>
      <c r="JOP71" s="103"/>
      <c r="JOQ71" s="140">
        <v>1205.7483112699995</v>
      </c>
      <c r="JOR71" s="123">
        <v>7.6817426462791008E-2</v>
      </c>
      <c r="JOS71" s="141" t="s">
        <v>84</v>
      </c>
      <c r="JOT71" s="103"/>
      <c r="JOU71" s="140">
        <v>1205.7483112699995</v>
      </c>
      <c r="JOV71" s="123">
        <v>7.6817426462791008E-2</v>
      </c>
      <c r="JOW71" s="141" t="s">
        <v>84</v>
      </c>
      <c r="JOX71" s="103"/>
      <c r="JOY71" s="140">
        <v>1205.7483112699995</v>
      </c>
      <c r="JOZ71" s="123">
        <v>7.6817426462791008E-2</v>
      </c>
      <c r="JPA71" s="141" t="s">
        <v>84</v>
      </c>
      <c r="JPB71" s="103"/>
      <c r="JPC71" s="140">
        <v>1205.7483112699995</v>
      </c>
      <c r="JPD71" s="123">
        <v>7.6817426462791008E-2</v>
      </c>
      <c r="JPE71" s="141" t="s">
        <v>84</v>
      </c>
      <c r="JPF71" s="103"/>
      <c r="JPG71" s="140">
        <v>1205.7483112699995</v>
      </c>
      <c r="JPH71" s="123">
        <v>7.6817426462791008E-2</v>
      </c>
      <c r="JPI71" s="141" t="s">
        <v>84</v>
      </c>
      <c r="JPJ71" s="103"/>
      <c r="JPK71" s="140">
        <v>1205.7483112699995</v>
      </c>
      <c r="JPL71" s="123">
        <v>7.6817426462791008E-2</v>
      </c>
      <c r="JPM71" s="141" t="s">
        <v>84</v>
      </c>
      <c r="JPN71" s="103"/>
      <c r="JPO71" s="140">
        <v>1205.7483112699995</v>
      </c>
      <c r="JPP71" s="123">
        <v>7.6817426462791008E-2</v>
      </c>
      <c r="JPQ71" s="141" t="s">
        <v>84</v>
      </c>
      <c r="JPR71" s="103"/>
      <c r="JPS71" s="140">
        <v>1205.7483112699995</v>
      </c>
      <c r="JPT71" s="123">
        <v>7.6817426462791008E-2</v>
      </c>
      <c r="JPU71" s="141" t="s">
        <v>84</v>
      </c>
      <c r="JPV71" s="103"/>
      <c r="JPW71" s="140">
        <v>1205.7483112699995</v>
      </c>
      <c r="JPX71" s="123">
        <v>7.6817426462791008E-2</v>
      </c>
      <c r="JPY71" s="141" t="s">
        <v>84</v>
      </c>
      <c r="JPZ71" s="103"/>
      <c r="JQA71" s="140">
        <v>1205.7483112699995</v>
      </c>
      <c r="JQB71" s="123">
        <v>7.6817426462791008E-2</v>
      </c>
      <c r="JQC71" s="141" t="s">
        <v>84</v>
      </c>
      <c r="JQD71" s="103"/>
      <c r="JQE71" s="140">
        <v>1205.7483112699995</v>
      </c>
      <c r="JQF71" s="123">
        <v>7.6817426462791008E-2</v>
      </c>
      <c r="JQG71" s="141" t="s">
        <v>84</v>
      </c>
      <c r="JQH71" s="103"/>
      <c r="JQI71" s="140">
        <v>1205.7483112699995</v>
      </c>
      <c r="JQJ71" s="123">
        <v>7.6817426462791008E-2</v>
      </c>
      <c r="JQK71" s="141" t="s">
        <v>84</v>
      </c>
      <c r="JQL71" s="103"/>
      <c r="JQM71" s="140">
        <v>1205.7483112699995</v>
      </c>
      <c r="JQN71" s="123">
        <v>7.6817426462791008E-2</v>
      </c>
      <c r="JQO71" s="141" t="s">
        <v>84</v>
      </c>
      <c r="JQP71" s="103"/>
      <c r="JQQ71" s="140">
        <v>1205.7483112699995</v>
      </c>
      <c r="JQR71" s="123">
        <v>7.6817426462791008E-2</v>
      </c>
      <c r="JQS71" s="141" t="s">
        <v>84</v>
      </c>
      <c r="JQT71" s="103"/>
      <c r="JQU71" s="140">
        <v>1205.7483112699995</v>
      </c>
      <c r="JQV71" s="123">
        <v>7.6817426462791008E-2</v>
      </c>
      <c r="JQW71" s="141" t="s">
        <v>84</v>
      </c>
      <c r="JQX71" s="103"/>
      <c r="JQY71" s="140">
        <v>1205.7483112699995</v>
      </c>
      <c r="JQZ71" s="123">
        <v>7.6817426462791008E-2</v>
      </c>
      <c r="JRA71" s="141" t="s">
        <v>84</v>
      </c>
      <c r="JRB71" s="103"/>
      <c r="JRC71" s="140">
        <v>1205.7483112699995</v>
      </c>
      <c r="JRD71" s="123">
        <v>7.6817426462791008E-2</v>
      </c>
      <c r="JRE71" s="141" t="s">
        <v>84</v>
      </c>
      <c r="JRF71" s="103"/>
      <c r="JRG71" s="140">
        <v>1205.7483112699995</v>
      </c>
      <c r="JRH71" s="123">
        <v>7.6817426462791008E-2</v>
      </c>
      <c r="JRI71" s="141" t="s">
        <v>84</v>
      </c>
      <c r="JRJ71" s="103"/>
      <c r="JRK71" s="140">
        <v>1205.7483112699995</v>
      </c>
      <c r="JRL71" s="123">
        <v>7.6817426462791008E-2</v>
      </c>
      <c r="JRM71" s="141" t="s">
        <v>84</v>
      </c>
      <c r="JRN71" s="103"/>
      <c r="JRO71" s="140">
        <v>1205.7483112699995</v>
      </c>
      <c r="JRP71" s="123">
        <v>7.6817426462791008E-2</v>
      </c>
      <c r="JRQ71" s="141" t="s">
        <v>84</v>
      </c>
      <c r="JRR71" s="103"/>
      <c r="JRS71" s="140">
        <v>1205.7483112699995</v>
      </c>
      <c r="JRT71" s="123">
        <v>7.6817426462791008E-2</v>
      </c>
      <c r="JRU71" s="141" t="s">
        <v>84</v>
      </c>
      <c r="JRV71" s="103"/>
      <c r="JRW71" s="140">
        <v>1205.7483112699995</v>
      </c>
      <c r="JRX71" s="123">
        <v>7.6817426462791008E-2</v>
      </c>
      <c r="JRY71" s="141" t="s">
        <v>84</v>
      </c>
      <c r="JRZ71" s="103"/>
      <c r="JSA71" s="140">
        <v>1205.7483112699995</v>
      </c>
      <c r="JSB71" s="123">
        <v>7.6817426462791008E-2</v>
      </c>
      <c r="JSC71" s="141" t="s">
        <v>84</v>
      </c>
      <c r="JSD71" s="103"/>
      <c r="JSE71" s="140">
        <v>1205.7483112699995</v>
      </c>
      <c r="JSF71" s="123">
        <v>7.6817426462791008E-2</v>
      </c>
      <c r="JSG71" s="141" t="s">
        <v>84</v>
      </c>
      <c r="JSH71" s="103"/>
      <c r="JSI71" s="140">
        <v>1205.7483112699995</v>
      </c>
      <c r="JSJ71" s="123">
        <v>7.6817426462791008E-2</v>
      </c>
      <c r="JSK71" s="141" t="s">
        <v>84</v>
      </c>
      <c r="JSL71" s="103"/>
      <c r="JSM71" s="140">
        <v>1205.7483112699995</v>
      </c>
      <c r="JSN71" s="123">
        <v>7.6817426462791008E-2</v>
      </c>
      <c r="JSO71" s="141" t="s">
        <v>84</v>
      </c>
      <c r="JSP71" s="103"/>
      <c r="JSQ71" s="140">
        <v>1205.7483112699995</v>
      </c>
      <c r="JSR71" s="123">
        <v>7.6817426462791008E-2</v>
      </c>
      <c r="JSS71" s="141" t="s">
        <v>84</v>
      </c>
      <c r="JST71" s="103"/>
      <c r="JSU71" s="140">
        <v>1205.7483112699995</v>
      </c>
      <c r="JSV71" s="123">
        <v>7.6817426462791008E-2</v>
      </c>
      <c r="JSW71" s="141" t="s">
        <v>84</v>
      </c>
      <c r="JSX71" s="103"/>
      <c r="JSY71" s="140">
        <v>1205.7483112699995</v>
      </c>
      <c r="JSZ71" s="123">
        <v>7.6817426462791008E-2</v>
      </c>
      <c r="JTA71" s="141" t="s">
        <v>84</v>
      </c>
      <c r="JTB71" s="103"/>
      <c r="JTC71" s="140">
        <v>1205.7483112699995</v>
      </c>
      <c r="JTD71" s="123">
        <v>7.6817426462791008E-2</v>
      </c>
      <c r="JTE71" s="141" t="s">
        <v>84</v>
      </c>
      <c r="JTF71" s="103"/>
      <c r="JTG71" s="140">
        <v>1205.7483112699995</v>
      </c>
      <c r="JTH71" s="123">
        <v>7.6817426462791008E-2</v>
      </c>
      <c r="JTI71" s="141" t="s">
        <v>84</v>
      </c>
      <c r="JTJ71" s="103"/>
      <c r="JTK71" s="140">
        <v>1205.7483112699995</v>
      </c>
      <c r="JTL71" s="123">
        <v>7.6817426462791008E-2</v>
      </c>
      <c r="JTM71" s="141" t="s">
        <v>84</v>
      </c>
      <c r="JTN71" s="103"/>
      <c r="JTO71" s="140">
        <v>1205.7483112699995</v>
      </c>
      <c r="JTP71" s="123">
        <v>7.6817426462791008E-2</v>
      </c>
      <c r="JTQ71" s="141" t="s">
        <v>84</v>
      </c>
      <c r="JTR71" s="103"/>
      <c r="JTS71" s="140">
        <v>1205.7483112699995</v>
      </c>
      <c r="JTT71" s="123">
        <v>7.6817426462791008E-2</v>
      </c>
      <c r="JTU71" s="141" t="s">
        <v>84</v>
      </c>
      <c r="JTV71" s="103"/>
      <c r="JTW71" s="140">
        <v>1205.7483112699995</v>
      </c>
      <c r="JTX71" s="123">
        <v>7.6817426462791008E-2</v>
      </c>
      <c r="JTY71" s="141" t="s">
        <v>84</v>
      </c>
      <c r="JTZ71" s="103"/>
      <c r="JUA71" s="140">
        <v>1205.7483112699995</v>
      </c>
      <c r="JUB71" s="123">
        <v>7.6817426462791008E-2</v>
      </c>
      <c r="JUC71" s="141" t="s">
        <v>84</v>
      </c>
      <c r="JUD71" s="103"/>
      <c r="JUE71" s="140">
        <v>1205.7483112699995</v>
      </c>
      <c r="JUF71" s="123">
        <v>7.6817426462791008E-2</v>
      </c>
      <c r="JUG71" s="141" t="s">
        <v>84</v>
      </c>
      <c r="JUH71" s="103"/>
      <c r="JUI71" s="140">
        <v>1205.7483112699995</v>
      </c>
      <c r="JUJ71" s="123">
        <v>7.6817426462791008E-2</v>
      </c>
      <c r="JUK71" s="141" t="s">
        <v>84</v>
      </c>
      <c r="JUL71" s="103"/>
      <c r="JUM71" s="140">
        <v>1205.7483112699995</v>
      </c>
      <c r="JUN71" s="123">
        <v>7.6817426462791008E-2</v>
      </c>
      <c r="JUO71" s="141" t="s">
        <v>84</v>
      </c>
      <c r="JUP71" s="103"/>
      <c r="JUQ71" s="140">
        <v>1205.7483112699995</v>
      </c>
      <c r="JUR71" s="123">
        <v>7.6817426462791008E-2</v>
      </c>
      <c r="JUS71" s="141" t="s">
        <v>84</v>
      </c>
      <c r="JUT71" s="103"/>
      <c r="JUU71" s="140">
        <v>1205.7483112699995</v>
      </c>
      <c r="JUV71" s="123">
        <v>7.6817426462791008E-2</v>
      </c>
      <c r="JUW71" s="141" t="s">
        <v>84</v>
      </c>
      <c r="JUX71" s="103"/>
      <c r="JUY71" s="140">
        <v>1205.7483112699995</v>
      </c>
      <c r="JUZ71" s="123">
        <v>7.6817426462791008E-2</v>
      </c>
      <c r="JVA71" s="141" t="s">
        <v>84</v>
      </c>
      <c r="JVB71" s="103"/>
      <c r="JVC71" s="140">
        <v>1205.7483112699995</v>
      </c>
      <c r="JVD71" s="123">
        <v>7.6817426462791008E-2</v>
      </c>
      <c r="JVE71" s="141" t="s">
        <v>84</v>
      </c>
      <c r="JVF71" s="103"/>
      <c r="JVG71" s="140">
        <v>1205.7483112699995</v>
      </c>
      <c r="JVH71" s="123">
        <v>7.6817426462791008E-2</v>
      </c>
      <c r="JVI71" s="141" t="s">
        <v>84</v>
      </c>
      <c r="JVJ71" s="103"/>
      <c r="JVK71" s="140">
        <v>1205.7483112699995</v>
      </c>
      <c r="JVL71" s="123">
        <v>7.6817426462791008E-2</v>
      </c>
      <c r="JVM71" s="141" t="s">
        <v>84</v>
      </c>
      <c r="JVN71" s="103"/>
      <c r="JVO71" s="140">
        <v>1205.7483112699995</v>
      </c>
      <c r="JVP71" s="123">
        <v>7.6817426462791008E-2</v>
      </c>
      <c r="JVQ71" s="141" t="s">
        <v>84</v>
      </c>
      <c r="JVR71" s="103"/>
      <c r="JVS71" s="140">
        <v>1205.7483112699995</v>
      </c>
      <c r="JVT71" s="123">
        <v>7.6817426462791008E-2</v>
      </c>
      <c r="JVU71" s="141" t="s">
        <v>84</v>
      </c>
      <c r="JVV71" s="103"/>
      <c r="JVW71" s="140">
        <v>1205.7483112699995</v>
      </c>
      <c r="JVX71" s="123">
        <v>7.6817426462791008E-2</v>
      </c>
      <c r="JVY71" s="141" t="s">
        <v>84</v>
      </c>
      <c r="JVZ71" s="103"/>
      <c r="JWA71" s="140">
        <v>1205.7483112699995</v>
      </c>
      <c r="JWB71" s="123">
        <v>7.6817426462791008E-2</v>
      </c>
      <c r="JWC71" s="141" t="s">
        <v>84</v>
      </c>
      <c r="JWD71" s="103"/>
      <c r="JWE71" s="140">
        <v>1205.7483112699995</v>
      </c>
      <c r="JWF71" s="123">
        <v>7.6817426462791008E-2</v>
      </c>
      <c r="JWG71" s="141" t="s">
        <v>84</v>
      </c>
      <c r="JWH71" s="103"/>
      <c r="JWI71" s="140">
        <v>1205.7483112699995</v>
      </c>
      <c r="JWJ71" s="123">
        <v>7.6817426462791008E-2</v>
      </c>
      <c r="JWK71" s="141" t="s">
        <v>84</v>
      </c>
      <c r="JWL71" s="103"/>
      <c r="JWM71" s="140">
        <v>1205.7483112699995</v>
      </c>
      <c r="JWN71" s="123">
        <v>7.6817426462791008E-2</v>
      </c>
      <c r="JWO71" s="141" t="s">
        <v>84</v>
      </c>
      <c r="JWP71" s="103"/>
      <c r="JWQ71" s="140">
        <v>1205.7483112699995</v>
      </c>
      <c r="JWR71" s="123">
        <v>7.6817426462791008E-2</v>
      </c>
      <c r="JWS71" s="141" t="s">
        <v>84</v>
      </c>
      <c r="JWT71" s="103"/>
      <c r="JWU71" s="140">
        <v>1205.7483112699995</v>
      </c>
      <c r="JWV71" s="123">
        <v>7.6817426462791008E-2</v>
      </c>
      <c r="JWW71" s="141" t="s">
        <v>84</v>
      </c>
      <c r="JWX71" s="103"/>
      <c r="JWY71" s="140">
        <v>1205.7483112699995</v>
      </c>
      <c r="JWZ71" s="123">
        <v>7.6817426462791008E-2</v>
      </c>
      <c r="JXA71" s="141" t="s">
        <v>84</v>
      </c>
      <c r="JXB71" s="103"/>
      <c r="JXC71" s="140">
        <v>1205.7483112699995</v>
      </c>
      <c r="JXD71" s="123">
        <v>7.6817426462791008E-2</v>
      </c>
      <c r="JXE71" s="141" t="s">
        <v>84</v>
      </c>
      <c r="JXF71" s="103"/>
      <c r="JXG71" s="140">
        <v>1205.7483112699995</v>
      </c>
      <c r="JXH71" s="123">
        <v>7.6817426462791008E-2</v>
      </c>
      <c r="JXI71" s="141" t="s">
        <v>84</v>
      </c>
      <c r="JXJ71" s="103"/>
      <c r="JXK71" s="140">
        <v>1205.7483112699995</v>
      </c>
      <c r="JXL71" s="123">
        <v>7.6817426462791008E-2</v>
      </c>
      <c r="JXM71" s="141" t="s">
        <v>84</v>
      </c>
      <c r="JXN71" s="103"/>
      <c r="JXO71" s="140">
        <v>1205.7483112699995</v>
      </c>
      <c r="JXP71" s="123">
        <v>7.6817426462791008E-2</v>
      </c>
      <c r="JXQ71" s="141" t="s">
        <v>84</v>
      </c>
      <c r="JXR71" s="103"/>
      <c r="JXS71" s="140">
        <v>1205.7483112699995</v>
      </c>
      <c r="JXT71" s="123">
        <v>7.6817426462791008E-2</v>
      </c>
      <c r="JXU71" s="141" t="s">
        <v>84</v>
      </c>
      <c r="JXV71" s="103"/>
      <c r="JXW71" s="140">
        <v>1205.7483112699995</v>
      </c>
      <c r="JXX71" s="123">
        <v>7.6817426462791008E-2</v>
      </c>
      <c r="JXY71" s="141" t="s">
        <v>84</v>
      </c>
      <c r="JXZ71" s="103"/>
      <c r="JYA71" s="140">
        <v>1205.7483112699995</v>
      </c>
      <c r="JYB71" s="123">
        <v>7.6817426462791008E-2</v>
      </c>
      <c r="JYC71" s="141" t="s">
        <v>84</v>
      </c>
      <c r="JYD71" s="103"/>
      <c r="JYE71" s="140">
        <v>1205.7483112699995</v>
      </c>
      <c r="JYF71" s="123">
        <v>7.6817426462791008E-2</v>
      </c>
      <c r="JYG71" s="141" t="s">
        <v>84</v>
      </c>
      <c r="JYH71" s="103"/>
      <c r="JYI71" s="140">
        <v>1205.7483112699995</v>
      </c>
      <c r="JYJ71" s="123">
        <v>7.6817426462791008E-2</v>
      </c>
      <c r="JYK71" s="141" t="s">
        <v>84</v>
      </c>
      <c r="JYL71" s="103"/>
      <c r="JYM71" s="140">
        <v>1205.7483112699995</v>
      </c>
      <c r="JYN71" s="123">
        <v>7.6817426462791008E-2</v>
      </c>
      <c r="JYO71" s="141" t="s">
        <v>84</v>
      </c>
      <c r="JYP71" s="103"/>
      <c r="JYQ71" s="140">
        <v>1205.7483112699995</v>
      </c>
      <c r="JYR71" s="123">
        <v>7.6817426462791008E-2</v>
      </c>
      <c r="JYS71" s="141" t="s">
        <v>84</v>
      </c>
      <c r="JYT71" s="103"/>
      <c r="JYU71" s="140">
        <v>1205.7483112699995</v>
      </c>
      <c r="JYV71" s="123">
        <v>7.6817426462791008E-2</v>
      </c>
      <c r="JYW71" s="141" t="s">
        <v>84</v>
      </c>
      <c r="JYX71" s="103"/>
      <c r="JYY71" s="140">
        <v>1205.7483112699995</v>
      </c>
      <c r="JYZ71" s="123">
        <v>7.6817426462791008E-2</v>
      </c>
      <c r="JZA71" s="141" t="s">
        <v>84</v>
      </c>
      <c r="JZB71" s="103"/>
      <c r="JZC71" s="140">
        <v>1205.7483112699995</v>
      </c>
      <c r="JZD71" s="123">
        <v>7.6817426462791008E-2</v>
      </c>
      <c r="JZE71" s="141" t="s">
        <v>84</v>
      </c>
      <c r="JZF71" s="103"/>
      <c r="JZG71" s="140">
        <v>1205.7483112699995</v>
      </c>
      <c r="JZH71" s="123">
        <v>7.6817426462791008E-2</v>
      </c>
      <c r="JZI71" s="141" t="s">
        <v>84</v>
      </c>
      <c r="JZJ71" s="103"/>
      <c r="JZK71" s="140">
        <v>1205.7483112699995</v>
      </c>
      <c r="JZL71" s="123">
        <v>7.6817426462791008E-2</v>
      </c>
      <c r="JZM71" s="141" t="s">
        <v>84</v>
      </c>
      <c r="JZN71" s="103"/>
      <c r="JZO71" s="140">
        <v>1205.7483112699995</v>
      </c>
      <c r="JZP71" s="123">
        <v>7.6817426462791008E-2</v>
      </c>
      <c r="JZQ71" s="141" t="s">
        <v>84</v>
      </c>
      <c r="JZR71" s="103"/>
      <c r="JZS71" s="140">
        <v>1205.7483112699995</v>
      </c>
      <c r="JZT71" s="123">
        <v>7.6817426462791008E-2</v>
      </c>
      <c r="JZU71" s="141" t="s">
        <v>84</v>
      </c>
      <c r="JZV71" s="103"/>
      <c r="JZW71" s="140">
        <v>1205.7483112699995</v>
      </c>
      <c r="JZX71" s="123">
        <v>7.6817426462791008E-2</v>
      </c>
      <c r="JZY71" s="141" t="s">
        <v>84</v>
      </c>
      <c r="JZZ71" s="103"/>
      <c r="KAA71" s="140">
        <v>1205.7483112699995</v>
      </c>
      <c r="KAB71" s="123">
        <v>7.6817426462791008E-2</v>
      </c>
      <c r="KAC71" s="141" t="s">
        <v>84</v>
      </c>
      <c r="KAD71" s="103"/>
      <c r="KAE71" s="140">
        <v>1205.7483112699995</v>
      </c>
      <c r="KAF71" s="123">
        <v>7.6817426462791008E-2</v>
      </c>
      <c r="KAG71" s="141" t="s">
        <v>84</v>
      </c>
      <c r="KAH71" s="103"/>
      <c r="KAI71" s="140">
        <v>1205.7483112699995</v>
      </c>
      <c r="KAJ71" s="123">
        <v>7.6817426462791008E-2</v>
      </c>
      <c r="KAK71" s="141" t="s">
        <v>84</v>
      </c>
      <c r="KAL71" s="103"/>
      <c r="KAM71" s="140">
        <v>1205.7483112699995</v>
      </c>
      <c r="KAN71" s="123">
        <v>7.6817426462791008E-2</v>
      </c>
      <c r="KAO71" s="141" t="s">
        <v>84</v>
      </c>
      <c r="KAP71" s="103"/>
      <c r="KAQ71" s="140">
        <v>1205.7483112699995</v>
      </c>
      <c r="KAR71" s="123">
        <v>7.6817426462791008E-2</v>
      </c>
      <c r="KAS71" s="141" t="s">
        <v>84</v>
      </c>
      <c r="KAT71" s="103"/>
      <c r="KAU71" s="140">
        <v>1205.7483112699995</v>
      </c>
      <c r="KAV71" s="123">
        <v>7.6817426462791008E-2</v>
      </c>
      <c r="KAW71" s="141" t="s">
        <v>84</v>
      </c>
      <c r="KAX71" s="103"/>
      <c r="KAY71" s="140">
        <v>1205.7483112699995</v>
      </c>
      <c r="KAZ71" s="123">
        <v>7.6817426462791008E-2</v>
      </c>
      <c r="KBA71" s="141" t="s">
        <v>84</v>
      </c>
      <c r="KBB71" s="103"/>
      <c r="KBC71" s="140">
        <v>1205.7483112699995</v>
      </c>
      <c r="KBD71" s="123">
        <v>7.6817426462791008E-2</v>
      </c>
      <c r="KBE71" s="141" t="s">
        <v>84</v>
      </c>
      <c r="KBF71" s="103"/>
      <c r="KBG71" s="140">
        <v>1205.7483112699995</v>
      </c>
      <c r="KBH71" s="123">
        <v>7.6817426462791008E-2</v>
      </c>
      <c r="KBI71" s="141" t="s">
        <v>84</v>
      </c>
      <c r="KBJ71" s="103"/>
      <c r="KBK71" s="140">
        <v>1205.7483112699995</v>
      </c>
      <c r="KBL71" s="123">
        <v>7.6817426462791008E-2</v>
      </c>
      <c r="KBM71" s="141" t="s">
        <v>84</v>
      </c>
      <c r="KBN71" s="103"/>
      <c r="KBO71" s="140">
        <v>1205.7483112699995</v>
      </c>
      <c r="KBP71" s="123">
        <v>7.6817426462791008E-2</v>
      </c>
      <c r="KBQ71" s="141" t="s">
        <v>84</v>
      </c>
      <c r="KBR71" s="103"/>
      <c r="KBS71" s="140">
        <v>1205.7483112699995</v>
      </c>
      <c r="KBT71" s="123">
        <v>7.6817426462791008E-2</v>
      </c>
      <c r="KBU71" s="141" t="s">
        <v>84</v>
      </c>
      <c r="KBV71" s="103"/>
      <c r="KBW71" s="140">
        <v>1205.7483112699995</v>
      </c>
      <c r="KBX71" s="123">
        <v>7.6817426462791008E-2</v>
      </c>
      <c r="KBY71" s="141" t="s">
        <v>84</v>
      </c>
      <c r="KBZ71" s="103"/>
      <c r="KCA71" s="140">
        <v>1205.7483112699995</v>
      </c>
      <c r="KCB71" s="123">
        <v>7.6817426462791008E-2</v>
      </c>
      <c r="KCC71" s="141" t="s">
        <v>84</v>
      </c>
      <c r="KCD71" s="103"/>
      <c r="KCE71" s="140">
        <v>1205.7483112699995</v>
      </c>
      <c r="KCF71" s="123">
        <v>7.6817426462791008E-2</v>
      </c>
      <c r="KCG71" s="141" t="s">
        <v>84</v>
      </c>
      <c r="KCH71" s="103"/>
      <c r="KCI71" s="140">
        <v>1205.7483112699995</v>
      </c>
      <c r="KCJ71" s="123">
        <v>7.6817426462791008E-2</v>
      </c>
      <c r="KCK71" s="141" t="s">
        <v>84</v>
      </c>
      <c r="KCL71" s="103"/>
      <c r="KCM71" s="140">
        <v>1205.7483112699995</v>
      </c>
      <c r="KCN71" s="123">
        <v>7.6817426462791008E-2</v>
      </c>
      <c r="KCO71" s="141" t="s">
        <v>84</v>
      </c>
      <c r="KCP71" s="103"/>
      <c r="KCQ71" s="140">
        <v>1205.7483112699995</v>
      </c>
      <c r="KCR71" s="123">
        <v>7.6817426462791008E-2</v>
      </c>
      <c r="KCS71" s="141" t="s">
        <v>84</v>
      </c>
      <c r="KCT71" s="103"/>
      <c r="KCU71" s="140">
        <v>1205.7483112699995</v>
      </c>
      <c r="KCV71" s="123">
        <v>7.6817426462791008E-2</v>
      </c>
      <c r="KCW71" s="141" t="s">
        <v>84</v>
      </c>
      <c r="KCX71" s="103"/>
      <c r="KCY71" s="140">
        <v>1205.7483112699995</v>
      </c>
      <c r="KCZ71" s="123">
        <v>7.6817426462791008E-2</v>
      </c>
      <c r="KDA71" s="141" t="s">
        <v>84</v>
      </c>
      <c r="KDB71" s="103"/>
      <c r="KDC71" s="140">
        <v>1205.7483112699995</v>
      </c>
      <c r="KDD71" s="123">
        <v>7.6817426462791008E-2</v>
      </c>
      <c r="KDE71" s="141" t="s">
        <v>84</v>
      </c>
      <c r="KDF71" s="103"/>
      <c r="KDG71" s="140">
        <v>1205.7483112699995</v>
      </c>
      <c r="KDH71" s="123">
        <v>7.6817426462791008E-2</v>
      </c>
      <c r="KDI71" s="141" t="s">
        <v>84</v>
      </c>
      <c r="KDJ71" s="103"/>
      <c r="KDK71" s="140">
        <v>1205.7483112699995</v>
      </c>
      <c r="KDL71" s="123">
        <v>7.6817426462791008E-2</v>
      </c>
      <c r="KDM71" s="141" t="s">
        <v>84</v>
      </c>
      <c r="KDN71" s="103"/>
      <c r="KDO71" s="140">
        <v>1205.7483112699995</v>
      </c>
      <c r="KDP71" s="123">
        <v>7.6817426462791008E-2</v>
      </c>
      <c r="KDQ71" s="141" t="s">
        <v>84</v>
      </c>
      <c r="KDR71" s="103"/>
      <c r="KDS71" s="140">
        <v>1205.7483112699995</v>
      </c>
      <c r="KDT71" s="123">
        <v>7.6817426462791008E-2</v>
      </c>
      <c r="KDU71" s="141" t="s">
        <v>84</v>
      </c>
      <c r="KDV71" s="103"/>
      <c r="KDW71" s="140">
        <v>1205.7483112699995</v>
      </c>
      <c r="KDX71" s="123">
        <v>7.6817426462791008E-2</v>
      </c>
      <c r="KDY71" s="141" t="s">
        <v>84</v>
      </c>
      <c r="KDZ71" s="103"/>
      <c r="KEA71" s="140">
        <v>1205.7483112699995</v>
      </c>
      <c r="KEB71" s="123">
        <v>7.6817426462791008E-2</v>
      </c>
      <c r="KEC71" s="141" t="s">
        <v>84</v>
      </c>
      <c r="KED71" s="103"/>
      <c r="KEE71" s="140">
        <v>1205.7483112699995</v>
      </c>
      <c r="KEF71" s="123">
        <v>7.6817426462791008E-2</v>
      </c>
      <c r="KEG71" s="141" t="s">
        <v>84</v>
      </c>
      <c r="KEH71" s="103"/>
      <c r="KEI71" s="140">
        <v>1205.7483112699995</v>
      </c>
      <c r="KEJ71" s="123">
        <v>7.6817426462791008E-2</v>
      </c>
      <c r="KEK71" s="141" t="s">
        <v>84</v>
      </c>
      <c r="KEL71" s="103"/>
      <c r="KEM71" s="140">
        <v>1205.7483112699995</v>
      </c>
      <c r="KEN71" s="123">
        <v>7.6817426462791008E-2</v>
      </c>
      <c r="KEO71" s="141" t="s">
        <v>84</v>
      </c>
      <c r="KEP71" s="103"/>
      <c r="KEQ71" s="140">
        <v>1205.7483112699995</v>
      </c>
      <c r="KER71" s="123">
        <v>7.6817426462791008E-2</v>
      </c>
      <c r="KES71" s="141" t="s">
        <v>84</v>
      </c>
      <c r="KET71" s="103"/>
      <c r="KEU71" s="140">
        <v>1205.7483112699995</v>
      </c>
      <c r="KEV71" s="123">
        <v>7.6817426462791008E-2</v>
      </c>
      <c r="KEW71" s="141" t="s">
        <v>84</v>
      </c>
      <c r="KEX71" s="103"/>
      <c r="KEY71" s="140">
        <v>1205.7483112699995</v>
      </c>
      <c r="KEZ71" s="123">
        <v>7.6817426462791008E-2</v>
      </c>
      <c r="KFA71" s="141" t="s">
        <v>84</v>
      </c>
      <c r="KFB71" s="103"/>
      <c r="KFC71" s="140">
        <v>1205.7483112699995</v>
      </c>
      <c r="KFD71" s="123">
        <v>7.6817426462791008E-2</v>
      </c>
      <c r="KFE71" s="141" t="s">
        <v>84</v>
      </c>
      <c r="KFF71" s="103"/>
      <c r="KFG71" s="140">
        <v>1205.7483112699995</v>
      </c>
      <c r="KFH71" s="123">
        <v>7.6817426462791008E-2</v>
      </c>
      <c r="KFI71" s="141" t="s">
        <v>84</v>
      </c>
      <c r="KFJ71" s="103"/>
      <c r="KFK71" s="140">
        <v>1205.7483112699995</v>
      </c>
      <c r="KFL71" s="123">
        <v>7.6817426462791008E-2</v>
      </c>
      <c r="KFM71" s="141" t="s">
        <v>84</v>
      </c>
      <c r="KFN71" s="103"/>
      <c r="KFO71" s="140">
        <v>1205.7483112699995</v>
      </c>
      <c r="KFP71" s="123">
        <v>7.6817426462791008E-2</v>
      </c>
      <c r="KFQ71" s="141" t="s">
        <v>84</v>
      </c>
      <c r="KFR71" s="103"/>
      <c r="KFS71" s="140">
        <v>1205.7483112699995</v>
      </c>
      <c r="KFT71" s="123">
        <v>7.6817426462791008E-2</v>
      </c>
      <c r="KFU71" s="141" t="s">
        <v>84</v>
      </c>
      <c r="KFV71" s="103"/>
      <c r="KFW71" s="140">
        <v>1205.7483112699995</v>
      </c>
      <c r="KFX71" s="123">
        <v>7.6817426462791008E-2</v>
      </c>
      <c r="KFY71" s="141" t="s">
        <v>84</v>
      </c>
      <c r="KFZ71" s="103"/>
      <c r="KGA71" s="140">
        <v>1205.7483112699995</v>
      </c>
      <c r="KGB71" s="123">
        <v>7.6817426462791008E-2</v>
      </c>
      <c r="KGC71" s="141" t="s">
        <v>84</v>
      </c>
      <c r="KGD71" s="103"/>
      <c r="KGE71" s="140">
        <v>1205.7483112699995</v>
      </c>
      <c r="KGF71" s="123">
        <v>7.6817426462791008E-2</v>
      </c>
      <c r="KGG71" s="141" t="s">
        <v>84</v>
      </c>
      <c r="KGH71" s="103"/>
      <c r="KGI71" s="140">
        <v>1205.7483112699995</v>
      </c>
      <c r="KGJ71" s="123">
        <v>7.6817426462791008E-2</v>
      </c>
      <c r="KGK71" s="141" t="s">
        <v>84</v>
      </c>
      <c r="KGL71" s="103"/>
      <c r="KGM71" s="140">
        <v>1205.7483112699995</v>
      </c>
      <c r="KGN71" s="123">
        <v>7.6817426462791008E-2</v>
      </c>
      <c r="KGO71" s="141" t="s">
        <v>84</v>
      </c>
      <c r="KGP71" s="103"/>
      <c r="KGQ71" s="140">
        <v>1205.7483112699995</v>
      </c>
      <c r="KGR71" s="123">
        <v>7.6817426462791008E-2</v>
      </c>
      <c r="KGS71" s="141" t="s">
        <v>84</v>
      </c>
      <c r="KGT71" s="103"/>
      <c r="KGU71" s="140">
        <v>1205.7483112699995</v>
      </c>
      <c r="KGV71" s="123">
        <v>7.6817426462791008E-2</v>
      </c>
      <c r="KGW71" s="141" t="s">
        <v>84</v>
      </c>
      <c r="KGX71" s="103"/>
      <c r="KGY71" s="140">
        <v>1205.7483112699995</v>
      </c>
      <c r="KGZ71" s="123">
        <v>7.6817426462791008E-2</v>
      </c>
      <c r="KHA71" s="141" t="s">
        <v>84</v>
      </c>
      <c r="KHB71" s="103"/>
      <c r="KHC71" s="140">
        <v>1205.7483112699995</v>
      </c>
      <c r="KHD71" s="123">
        <v>7.6817426462791008E-2</v>
      </c>
      <c r="KHE71" s="141" t="s">
        <v>84</v>
      </c>
      <c r="KHF71" s="103"/>
      <c r="KHG71" s="140">
        <v>1205.7483112699995</v>
      </c>
      <c r="KHH71" s="123">
        <v>7.6817426462791008E-2</v>
      </c>
      <c r="KHI71" s="141" t="s">
        <v>84</v>
      </c>
      <c r="KHJ71" s="103"/>
      <c r="KHK71" s="140">
        <v>1205.7483112699995</v>
      </c>
      <c r="KHL71" s="123">
        <v>7.6817426462791008E-2</v>
      </c>
      <c r="KHM71" s="141" t="s">
        <v>84</v>
      </c>
      <c r="KHN71" s="103"/>
      <c r="KHO71" s="140">
        <v>1205.7483112699995</v>
      </c>
      <c r="KHP71" s="123">
        <v>7.6817426462791008E-2</v>
      </c>
      <c r="KHQ71" s="141" t="s">
        <v>84</v>
      </c>
      <c r="KHR71" s="103"/>
      <c r="KHS71" s="140">
        <v>1205.7483112699995</v>
      </c>
      <c r="KHT71" s="123">
        <v>7.6817426462791008E-2</v>
      </c>
      <c r="KHU71" s="141" t="s">
        <v>84</v>
      </c>
      <c r="KHV71" s="103"/>
      <c r="KHW71" s="140">
        <v>1205.7483112699995</v>
      </c>
      <c r="KHX71" s="123">
        <v>7.6817426462791008E-2</v>
      </c>
      <c r="KHY71" s="141" t="s">
        <v>84</v>
      </c>
      <c r="KHZ71" s="103"/>
      <c r="KIA71" s="140">
        <v>1205.7483112699995</v>
      </c>
      <c r="KIB71" s="123">
        <v>7.6817426462791008E-2</v>
      </c>
      <c r="KIC71" s="141" t="s">
        <v>84</v>
      </c>
      <c r="KID71" s="103"/>
      <c r="KIE71" s="140">
        <v>1205.7483112699995</v>
      </c>
      <c r="KIF71" s="123">
        <v>7.6817426462791008E-2</v>
      </c>
      <c r="KIG71" s="141" t="s">
        <v>84</v>
      </c>
      <c r="KIH71" s="103"/>
      <c r="KII71" s="140">
        <v>1205.7483112699995</v>
      </c>
      <c r="KIJ71" s="123">
        <v>7.6817426462791008E-2</v>
      </c>
      <c r="KIK71" s="141" t="s">
        <v>84</v>
      </c>
      <c r="KIL71" s="103"/>
      <c r="KIM71" s="140">
        <v>1205.7483112699995</v>
      </c>
      <c r="KIN71" s="123">
        <v>7.6817426462791008E-2</v>
      </c>
      <c r="KIO71" s="141" t="s">
        <v>84</v>
      </c>
      <c r="KIP71" s="103"/>
      <c r="KIQ71" s="140">
        <v>1205.7483112699995</v>
      </c>
      <c r="KIR71" s="123">
        <v>7.6817426462791008E-2</v>
      </c>
      <c r="KIS71" s="141" t="s">
        <v>84</v>
      </c>
      <c r="KIT71" s="103"/>
      <c r="KIU71" s="140">
        <v>1205.7483112699995</v>
      </c>
      <c r="KIV71" s="123">
        <v>7.6817426462791008E-2</v>
      </c>
      <c r="KIW71" s="141" t="s">
        <v>84</v>
      </c>
      <c r="KIX71" s="103"/>
      <c r="KIY71" s="140">
        <v>1205.7483112699995</v>
      </c>
      <c r="KIZ71" s="123">
        <v>7.6817426462791008E-2</v>
      </c>
      <c r="KJA71" s="141" t="s">
        <v>84</v>
      </c>
      <c r="KJB71" s="103"/>
      <c r="KJC71" s="140">
        <v>1205.7483112699995</v>
      </c>
      <c r="KJD71" s="123">
        <v>7.6817426462791008E-2</v>
      </c>
      <c r="KJE71" s="141" t="s">
        <v>84</v>
      </c>
      <c r="KJF71" s="103"/>
      <c r="KJG71" s="140">
        <v>1205.7483112699995</v>
      </c>
      <c r="KJH71" s="123">
        <v>7.6817426462791008E-2</v>
      </c>
      <c r="KJI71" s="141" t="s">
        <v>84</v>
      </c>
      <c r="KJJ71" s="103"/>
      <c r="KJK71" s="140">
        <v>1205.7483112699995</v>
      </c>
      <c r="KJL71" s="123">
        <v>7.6817426462791008E-2</v>
      </c>
      <c r="KJM71" s="141" t="s">
        <v>84</v>
      </c>
      <c r="KJN71" s="103"/>
      <c r="KJO71" s="140">
        <v>1205.7483112699995</v>
      </c>
      <c r="KJP71" s="123">
        <v>7.6817426462791008E-2</v>
      </c>
      <c r="KJQ71" s="141" t="s">
        <v>84</v>
      </c>
      <c r="KJR71" s="103"/>
      <c r="KJS71" s="140">
        <v>1205.7483112699995</v>
      </c>
      <c r="KJT71" s="123">
        <v>7.6817426462791008E-2</v>
      </c>
      <c r="KJU71" s="141" t="s">
        <v>84</v>
      </c>
      <c r="KJV71" s="103"/>
      <c r="KJW71" s="140">
        <v>1205.7483112699995</v>
      </c>
      <c r="KJX71" s="123">
        <v>7.6817426462791008E-2</v>
      </c>
      <c r="KJY71" s="141" t="s">
        <v>84</v>
      </c>
      <c r="KJZ71" s="103"/>
      <c r="KKA71" s="140">
        <v>1205.7483112699995</v>
      </c>
      <c r="KKB71" s="123">
        <v>7.6817426462791008E-2</v>
      </c>
      <c r="KKC71" s="141" t="s">
        <v>84</v>
      </c>
      <c r="KKD71" s="103"/>
      <c r="KKE71" s="140">
        <v>1205.7483112699995</v>
      </c>
      <c r="KKF71" s="123">
        <v>7.6817426462791008E-2</v>
      </c>
      <c r="KKG71" s="141" t="s">
        <v>84</v>
      </c>
      <c r="KKH71" s="103"/>
      <c r="KKI71" s="140">
        <v>1205.7483112699995</v>
      </c>
      <c r="KKJ71" s="123">
        <v>7.6817426462791008E-2</v>
      </c>
      <c r="KKK71" s="141" t="s">
        <v>84</v>
      </c>
      <c r="KKL71" s="103"/>
      <c r="KKM71" s="140">
        <v>1205.7483112699995</v>
      </c>
      <c r="KKN71" s="123">
        <v>7.6817426462791008E-2</v>
      </c>
      <c r="KKO71" s="141" t="s">
        <v>84</v>
      </c>
      <c r="KKP71" s="103"/>
      <c r="KKQ71" s="140">
        <v>1205.7483112699995</v>
      </c>
      <c r="KKR71" s="123">
        <v>7.6817426462791008E-2</v>
      </c>
      <c r="KKS71" s="141" t="s">
        <v>84</v>
      </c>
      <c r="KKT71" s="103"/>
      <c r="KKU71" s="140">
        <v>1205.7483112699995</v>
      </c>
      <c r="KKV71" s="123">
        <v>7.6817426462791008E-2</v>
      </c>
      <c r="KKW71" s="141" t="s">
        <v>84</v>
      </c>
      <c r="KKX71" s="103"/>
      <c r="KKY71" s="140">
        <v>1205.7483112699995</v>
      </c>
      <c r="KKZ71" s="123">
        <v>7.6817426462791008E-2</v>
      </c>
      <c r="KLA71" s="141" t="s">
        <v>84</v>
      </c>
      <c r="KLB71" s="103"/>
      <c r="KLC71" s="140">
        <v>1205.7483112699995</v>
      </c>
      <c r="KLD71" s="123">
        <v>7.6817426462791008E-2</v>
      </c>
      <c r="KLE71" s="141" t="s">
        <v>84</v>
      </c>
      <c r="KLF71" s="103"/>
      <c r="KLG71" s="140">
        <v>1205.7483112699995</v>
      </c>
      <c r="KLH71" s="123">
        <v>7.6817426462791008E-2</v>
      </c>
      <c r="KLI71" s="141" t="s">
        <v>84</v>
      </c>
      <c r="KLJ71" s="103"/>
      <c r="KLK71" s="140">
        <v>1205.7483112699995</v>
      </c>
      <c r="KLL71" s="123">
        <v>7.6817426462791008E-2</v>
      </c>
      <c r="KLM71" s="141" t="s">
        <v>84</v>
      </c>
      <c r="KLN71" s="103"/>
      <c r="KLO71" s="140">
        <v>1205.7483112699995</v>
      </c>
      <c r="KLP71" s="123">
        <v>7.6817426462791008E-2</v>
      </c>
      <c r="KLQ71" s="141" t="s">
        <v>84</v>
      </c>
      <c r="KLR71" s="103"/>
      <c r="KLS71" s="140">
        <v>1205.7483112699995</v>
      </c>
      <c r="KLT71" s="123">
        <v>7.6817426462791008E-2</v>
      </c>
      <c r="KLU71" s="141" t="s">
        <v>84</v>
      </c>
      <c r="KLV71" s="103"/>
      <c r="KLW71" s="140">
        <v>1205.7483112699995</v>
      </c>
      <c r="KLX71" s="123">
        <v>7.6817426462791008E-2</v>
      </c>
      <c r="KLY71" s="141" t="s">
        <v>84</v>
      </c>
      <c r="KLZ71" s="103"/>
      <c r="KMA71" s="140">
        <v>1205.7483112699995</v>
      </c>
      <c r="KMB71" s="123">
        <v>7.6817426462791008E-2</v>
      </c>
      <c r="KMC71" s="141" t="s">
        <v>84</v>
      </c>
      <c r="KMD71" s="103"/>
      <c r="KME71" s="140">
        <v>1205.7483112699995</v>
      </c>
      <c r="KMF71" s="123">
        <v>7.6817426462791008E-2</v>
      </c>
      <c r="KMG71" s="141" t="s">
        <v>84</v>
      </c>
      <c r="KMH71" s="103"/>
      <c r="KMI71" s="140">
        <v>1205.7483112699995</v>
      </c>
      <c r="KMJ71" s="123">
        <v>7.6817426462791008E-2</v>
      </c>
      <c r="KMK71" s="141" t="s">
        <v>84</v>
      </c>
      <c r="KML71" s="103"/>
      <c r="KMM71" s="140">
        <v>1205.7483112699995</v>
      </c>
      <c r="KMN71" s="123">
        <v>7.6817426462791008E-2</v>
      </c>
      <c r="KMO71" s="141" t="s">
        <v>84</v>
      </c>
      <c r="KMP71" s="103"/>
      <c r="KMQ71" s="140">
        <v>1205.7483112699995</v>
      </c>
      <c r="KMR71" s="123">
        <v>7.6817426462791008E-2</v>
      </c>
      <c r="KMS71" s="141" t="s">
        <v>84</v>
      </c>
      <c r="KMT71" s="103"/>
      <c r="KMU71" s="140">
        <v>1205.7483112699995</v>
      </c>
      <c r="KMV71" s="123">
        <v>7.6817426462791008E-2</v>
      </c>
      <c r="KMW71" s="141" t="s">
        <v>84</v>
      </c>
      <c r="KMX71" s="103"/>
      <c r="KMY71" s="140">
        <v>1205.7483112699995</v>
      </c>
      <c r="KMZ71" s="123">
        <v>7.6817426462791008E-2</v>
      </c>
      <c r="KNA71" s="141" t="s">
        <v>84</v>
      </c>
      <c r="KNB71" s="103"/>
      <c r="KNC71" s="140">
        <v>1205.7483112699995</v>
      </c>
      <c r="KND71" s="123">
        <v>7.6817426462791008E-2</v>
      </c>
      <c r="KNE71" s="141" t="s">
        <v>84</v>
      </c>
      <c r="KNF71" s="103"/>
      <c r="KNG71" s="140">
        <v>1205.7483112699995</v>
      </c>
      <c r="KNH71" s="123">
        <v>7.6817426462791008E-2</v>
      </c>
      <c r="KNI71" s="141" t="s">
        <v>84</v>
      </c>
      <c r="KNJ71" s="103"/>
      <c r="KNK71" s="140">
        <v>1205.7483112699995</v>
      </c>
      <c r="KNL71" s="123">
        <v>7.6817426462791008E-2</v>
      </c>
      <c r="KNM71" s="141" t="s">
        <v>84</v>
      </c>
      <c r="KNN71" s="103"/>
      <c r="KNO71" s="140">
        <v>1205.7483112699995</v>
      </c>
      <c r="KNP71" s="123">
        <v>7.6817426462791008E-2</v>
      </c>
      <c r="KNQ71" s="141" t="s">
        <v>84</v>
      </c>
      <c r="KNR71" s="103"/>
      <c r="KNS71" s="140">
        <v>1205.7483112699995</v>
      </c>
      <c r="KNT71" s="123">
        <v>7.6817426462791008E-2</v>
      </c>
      <c r="KNU71" s="141" t="s">
        <v>84</v>
      </c>
      <c r="KNV71" s="103"/>
      <c r="KNW71" s="140">
        <v>1205.7483112699995</v>
      </c>
      <c r="KNX71" s="123">
        <v>7.6817426462791008E-2</v>
      </c>
      <c r="KNY71" s="141" t="s">
        <v>84</v>
      </c>
      <c r="KNZ71" s="103"/>
      <c r="KOA71" s="140">
        <v>1205.7483112699995</v>
      </c>
      <c r="KOB71" s="123">
        <v>7.6817426462791008E-2</v>
      </c>
      <c r="KOC71" s="141" t="s">
        <v>84</v>
      </c>
      <c r="KOD71" s="103"/>
      <c r="KOE71" s="140">
        <v>1205.7483112699995</v>
      </c>
      <c r="KOF71" s="123">
        <v>7.6817426462791008E-2</v>
      </c>
      <c r="KOG71" s="141" t="s">
        <v>84</v>
      </c>
      <c r="KOH71" s="103"/>
      <c r="KOI71" s="140">
        <v>1205.7483112699995</v>
      </c>
      <c r="KOJ71" s="123">
        <v>7.6817426462791008E-2</v>
      </c>
      <c r="KOK71" s="141" t="s">
        <v>84</v>
      </c>
      <c r="KOL71" s="103"/>
      <c r="KOM71" s="140">
        <v>1205.7483112699995</v>
      </c>
      <c r="KON71" s="123">
        <v>7.6817426462791008E-2</v>
      </c>
      <c r="KOO71" s="141" t="s">
        <v>84</v>
      </c>
      <c r="KOP71" s="103"/>
      <c r="KOQ71" s="140">
        <v>1205.7483112699995</v>
      </c>
      <c r="KOR71" s="123">
        <v>7.6817426462791008E-2</v>
      </c>
      <c r="KOS71" s="141" t="s">
        <v>84</v>
      </c>
      <c r="KOT71" s="103"/>
      <c r="KOU71" s="140">
        <v>1205.7483112699995</v>
      </c>
      <c r="KOV71" s="123">
        <v>7.6817426462791008E-2</v>
      </c>
      <c r="KOW71" s="141" t="s">
        <v>84</v>
      </c>
      <c r="KOX71" s="103"/>
      <c r="KOY71" s="140">
        <v>1205.7483112699995</v>
      </c>
      <c r="KOZ71" s="123">
        <v>7.6817426462791008E-2</v>
      </c>
      <c r="KPA71" s="141" t="s">
        <v>84</v>
      </c>
      <c r="KPB71" s="103"/>
      <c r="KPC71" s="140">
        <v>1205.7483112699995</v>
      </c>
      <c r="KPD71" s="123">
        <v>7.6817426462791008E-2</v>
      </c>
      <c r="KPE71" s="141" t="s">
        <v>84</v>
      </c>
      <c r="KPF71" s="103"/>
      <c r="KPG71" s="140">
        <v>1205.7483112699995</v>
      </c>
      <c r="KPH71" s="123">
        <v>7.6817426462791008E-2</v>
      </c>
      <c r="KPI71" s="141" t="s">
        <v>84</v>
      </c>
      <c r="KPJ71" s="103"/>
      <c r="KPK71" s="140">
        <v>1205.7483112699995</v>
      </c>
      <c r="KPL71" s="123">
        <v>7.6817426462791008E-2</v>
      </c>
      <c r="KPM71" s="141" t="s">
        <v>84</v>
      </c>
      <c r="KPN71" s="103"/>
      <c r="KPO71" s="140">
        <v>1205.7483112699995</v>
      </c>
      <c r="KPP71" s="123">
        <v>7.6817426462791008E-2</v>
      </c>
      <c r="KPQ71" s="141" t="s">
        <v>84</v>
      </c>
      <c r="KPR71" s="103"/>
      <c r="KPS71" s="140">
        <v>1205.7483112699995</v>
      </c>
      <c r="KPT71" s="123">
        <v>7.6817426462791008E-2</v>
      </c>
      <c r="KPU71" s="141" t="s">
        <v>84</v>
      </c>
      <c r="KPV71" s="103"/>
      <c r="KPW71" s="140">
        <v>1205.7483112699995</v>
      </c>
      <c r="KPX71" s="123">
        <v>7.6817426462791008E-2</v>
      </c>
      <c r="KPY71" s="141" t="s">
        <v>84</v>
      </c>
      <c r="KPZ71" s="103"/>
      <c r="KQA71" s="140">
        <v>1205.7483112699995</v>
      </c>
      <c r="KQB71" s="123">
        <v>7.6817426462791008E-2</v>
      </c>
      <c r="KQC71" s="141" t="s">
        <v>84</v>
      </c>
      <c r="KQD71" s="103"/>
      <c r="KQE71" s="140">
        <v>1205.7483112699995</v>
      </c>
      <c r="KQF71" s="123">
        <v>7.6817426462791008E-2</v>
      </c>
      <c r="KQG71" s="141" t="s">
        <v>84</v>
      </c>
      <c r="KQH71" s="103"/>
      <c r="KQI71" s="140">
        <v>1205.7483112699995</v>
      </c>
      <c r="KQJ71" s="123">
        <v>7.6817426462791008E-2</v>
      </c>
      <c r="KQK71" s="141" t="s">
        <v>84</v>
      </c>
      <c r="KQL71" s="103"/>
      <c r="KQM71" s="140">
        <v>1205.7483112699995</v>
      </c>
      <c r="KQN71" s="123">
        <v>7.6817426462791008E-2</v>
      </c>
      <c r="KQO71" s="141" t="s">
        <v>84</v>
      </c>
      <c r="KQP71" s="103"/>
      <c r="KQQ71" s="140">
        <v>1205.7483112699995</v>
      </c>
      <c r="KQR71" s="123">
        <v>7.6817426462791008E-2</v>
      </c>
      <c r="KQS71" s="141" t="s">
        <v>84</v>
      </c>
      <c r="KQT71" s="103"/>
      <c r="KQU71" s="140">
        <v>1205.7483112699995</v>
      </c>
      <c r="KQV71" s="123">
        <v>7.6817426462791008E-2</v>
      </c>
      <c r="KQW71" s="141" t="s">
        <v>84</v>
      </c>
      <c r="KQX71" s="103"/>
      <c r="KQY71" s="140">
        <v>1205.7483112699995</v>
      </c>
      <c r="KQZ71" s="123">
        <v>7.6817426462791008E-2</v>
      </c>
      <c r="KRA71" s="141" t="s">
        <v>84</v>
      </c>
      <c r="KRB71" s="103"/>
      <c r="KRC71" s="140">
        <v>1205.7483112699995</v>
      </c>
      <c r="KRD71" s="123">
        <v>7.6817426462791008E-2</v>
      </c>
      <c r="KRE71" s="141" t="s">
        <v>84</v>
      </c>
      <c r="KRF71" s="103"/>
      <c r="KRG71" s="140">
        <v>1205.7483112699995</v>
      </c>
      <c r="KRH71" s="123">
        <v>7.6817426462791008E-2</v>
      </c>
      <c r="KRI71" s="141" t="s">
        <v>84</v>
      </c>
      <c r="KRJ71" s="103"/>
      <c r="KRK71" s="140">
        <v>1205.7483112699995</v>
      </c>
      <c r="KRL71" s="123">
        <v>7.6817426462791008E-2</v>
      </c>
      <c r="KRM71" s="141" t="s">
        <v>84</v>
      </c>
      <c r="KRN71" s="103"/>
      <c r="KRO71" s="140">
        <v>1205.7483112699995</v>
      </c>
      <c r="KRP71" s="123">
        <v>7.6817426462791008E-2</v>
      </c>
      <c r="KRQ71" s="141" t="s">
        <v>84</v>
      </c>
      <c r="KRR71" s="103"/>
      <c r="KRS71" s="140">
        <v>1205.7483112699995</v>
      </c>
      <c r="KRT71" s="123">
        <v>7.6817426462791008E-2</v>
      </c>
      <c r="KRU71" s="141" t="s">
        <v>84</v>
      </c>
      <c r="KRV71" s="103"/>
      <c r="KRW71" s="140">
        <v>1205.7483112699995</v>
      </c>
      <c r="KRX71" s="123">
        <v>7.6817426462791008E-2</v>
      </c>
      <c r="KRY71" s="141" t="s">
        <v>84</v>
      </c>
      <c r="KRZ71" s="103"/>
      <c r="KSA71" s="140">
        <v>1205.7483112699995</v>
      </c>
      <c r="KSB71" s="123">
        <v>7.6817426462791008E-2</v>
      </c>
      <c r="KSC71" s="141" t="s">
        <v>84</v>
      </c>
      <c r="KSD71" s="103"/>
      <c r="KSE71" s="140">
        <v>1205.7483112699995</v>
      </c>
      <c r="KSF71" s="123">
        <v>7.6817426462791008E-2</v>
      </c>
      <c r="KSG71" s="141" t="s">
        <v>84</v>
      </c>
      <c r="KSH71" s="103"/>
      <c r="KSI71" s="140">
        <v>1205.7483112699995</v>
      </c>
      <c r="KSJ71" s="123">
        <v>7.6817426462791008E-2</v>
      </c>
      <c r="KSK71" s="141" t="s">
        <v>84</v>
      </c>
      <c r="KSL71" s="103"/>
      <c r="KSM71" s="140">
        <v>1205.7483112699995</v>
      </c>
      <c r="KSN71" s="123">
        <v>7.6817426462791008E-2</v>
      </c>
      <c r="KSO71" s="141" t="s">
        <v>84</v>
      </c>
      <c r="KSP71" s="103"/>
      <c r="KSQ71" s="140">
        <v>1205.7483112699995</v>
      </c>
      <c r="KSR71" s="123">
        <v>7.6817426462791008E-2</v>
      </c>
      <c r="KSS71" s="141" t="s">
        <v>84</v>
      </c>
      <c r="KST71" s="103"/>
      <c r="KSU71" s="140">
        <v>1205.7483112699995</v>
      </c>
      <c r="KSV71" s="123">
        <v>7.6817426462791008E-2</v>
      </c>
      <c r="KSW71" s="141" t="s">
        <v>84</v>
      </c>
      <c r="KSX71" s="103"/>
      <c r="KSY71" s="140">
        <v>1205.7483112699995</v>
      </c>
      <c r="KSZ71" s="123">
        <v>7.6817426462791008E-2</v>
      </c>
      <c r="KTA71" s="141" t="s">
        <v>84</v>
      </c>
      <c r="KTB71" s="103"/>
      <c r="KTC71" s="140">
        <v>1205.7483112699995</v>
      </c>
      <c r="KTD71" s="123">
        <v>7.6817426462791008E-2</v>
      </c>
      <c r="KTE71" s="141" t="s">
        <v>84</v>
      </c>
      <c r="KTF71" s="103"/>
      <c r="KTG71" s="140">
        <v>1205.7483112699995</v>
      </c>
      <c r="KTH71" s="123">
        <v>7.6817426462791008E-2</v>
      </c>
      <c r="KTI71" s="141" t="s">
        <v>84</v>
      </c>
      <c r="KTJ71" s="103"/>
      <c r="KTK71" s="140">
        <v>1205.7483112699995</v>
      </c>
      <c r="KTL71" s="123">
        <v>7.6817426462791008E-2</v>
      </c>
      <c r="KTM71" s="141" t="s">
        <v>84</v>
      </c>
      <c r="KTN71" s="103"/>
      <c r="KTO71" s="140">
        <v>1205.7483112699995</v>
      </c>
      <c r="KTP71" s="123">
        <v>7.6817426462791008E-2</v>
      </c>
      <c r="KTQ71" s="141" t="s">
        <v>84</v>
      </c>
      <c r="KTR71" s="103"/>
      <c r="KTS71" s="140">
        <v>1205.7483112699995</v>
      </c>
      <c r="KTT71" s="123">
        <v>7.6817426462791008E-2</v>
      </c>
      <c r="KTU71" s="141" t="s">
        <v>84</v>
      </c>
      <c r="KTV71" s="103"/>
      <c r="KTW71" s="140">
        <v>1205.7483112699995</v>
      </c>
      <c r="KTX71" s="123">
        <v>7.6817426462791008E-2</v>
      </c>
      <c r="KTY71" s="141" t="s">
        <v>84</v>
      </c>
      <c r="KTZ71" s="103"/>
      <c r="KUA71" s="140">
        <v>1205.7483112699995</v>
      </c>
      <c r="KUB71" s="123">
        <v>7.6817426462791008E-2</v>
      </c>
      <c r="KUC71" s="141" t="s">
        <v>84</v>
      </c>
      <c r="KUD71" s="103"/>
      <c r="KUE71" s="140">
        <v>1205.7483112699995</v>
      </c>
      <c r="KUF71" s="123">
        <v>7.6817426462791008E-2</v>
      </c>
      <c r="KUG71" s="141" t="s">
        <v>84</v>
      </c>
      <c r="KUH71" s="103"/>
      <c r="KUI71" s="140">
        <v>1205.7483112699995</v>
      </c>
      <c r="KUJ71" s="123">
        <v>7.6817426462791008E-2</v>
      </c>
      <c r="KUK71" s="141" t="s">
        <v>84</v>
      </c>
      <c r="KUL71" s="103"/>
      <c r="KUM71" s="140">
        <v>1205.7483112699995</v>
      </c>
      <c r="KUN71" s="123">
        <v>7.6817426462791008E-2</v>
      </c>
      <c r="KUO71" s="141" t="s">
        <v>84</v>
      </c>
      <c r="KUP71" s="103"/>
      <c r="KUQ71" s="140">
        <v>1205.7483112699995</v>
      </c>
      <c r="KUR71" s="123">
        <v>7.6817426462791008E-2</v>
      </c>
      <c r="KUS71" s="141" t="s">
        <v>84</v>
      </c>
      <c r="KUT71" s="103"/>
      <c r="KUU71" s="140">
        <v>1205.7483112699995</v>
      </c>
      <c r="KUV71" s="123">
        <v>7.6817426462791008E-2</v>
      </c>
      <c r="KUW71" s="141" t="s">
        <v>84</v>
      </c>
      <c r="KUX71" s="103"/>
      <c r="KUY71" s="140">
        <v>1205.7483112699995</v>
      </c>
      <c r="KUZ71" s="123">
        <v>7.6817426462791008E-2</v>
      </c>
      <c r="KVA71" s="141" t="s">
        <v>84</v>
      </c>
      <c r="KVB71" s="103"/>
      <c r="KVC71" s="140">
        <v>1205.7483112699995</v>
      </c>
      <c r="KVD71" s="123">
        <v>7.6817426462791008E-2</v>
      </c>
      <c r="KVE71" s="141" t="s">
        <v>84</v>
      </c>
      <c r="KVF71" s="103"/>
      <c r="KVG71" s="140">
        <v>1205.7483112699995</v>
      </c>
      <c r="KVH71" s="123">
        <v>7.6817426462791008E-2</v>
      </c>
      <c r="KVI71" s="141" t="s">
        <v>84</v>
      </c>
      <c r="KVJ71" s="103"/>
      <c r="KVK71" s="140">
        <v>1205.7483112699995</v>
      </c>
      <c r="KVL71" s="123">
        <v>7.6817426462791008E-2</v>
      </c>
      <c r="KVM71" s="141" t="s">
        <v>84</v>
      </c>
      <c r="KVN71" s="103"/>
      <c r="KVO71" s="140">
        <v>1205.7483112699995</v>
      </c>
      <c r="KVP71" s="123">
        <v>7.6817426462791008E-2</v>
      </c>
      <c r="KVQ71" s="141" t="s">
        <v>84</v>
      </c>
      <c r="KVR71" s="103"/>
      <c r="KVS71" s="140">
        <v>1205.7483112699995</v>
      </c>
      <c r="KVT71" s="123">
        <v>7.6817426462791008E-2</v>
      </c>
      <c r="KVU71" s="141" t="s">
        <v>84</v>
      </c>
      <c r="KVV71" s="103"/>
      <c r="KVW71" s="140">
        <v>1205.7483112699995</v>
      </c>
      <c r="KVX71" s="123">
        <v>7.6817426462791008E-2</v>
      </c>
      <c r="KVY71" s="141" t="s">
        <v>84</v>
      </c>
      <c r="KVZ71" s="103"/>
      <c r="KWA71" s="140">
        <v>1205.7483112699995</v>
      </c>
      <c r="KWB71" s="123">
        <v>7.6817426462791008E-2</v>
      </c>
      <c r="KWC71" s="141" t="s">
        <v>84</v>
      </c>
      <c r="KWD71" s="103"/>
      <c r="KWE71" s="140">
        <v>1205.7483112699995</v>
      </c>
      <c r="KWF71" s="123">
        <v>7.6817426462791008E-2</v>
      </c>
      <c r="KWG71" s="141" t="s">
        <v>84</v>
      </c>
      <c r="KWH71" s="103"/>
      <c r="KWI71" s="140">
        <v>1205.7483112699995</v>
      </c>
      <c r="KWJ71" s="123">
        <v>7.6817426462791008E-2</v>
      </c>
      <c r="KWK71" s="141" t="s">
        <v>84</v>
      </c>
      <c r="KWL71" s="103"/>
      <c r="KWM71" s="140">
        <v>1205.7483112699995</v>
      </c>
      <c r="KWN71" s="123">
        <v>7.6817426462791008E-2</v>
      </c>
      <c r="KWO71" s="141" t="s">
        <v>84</v>
      </c>
      <c r="KWP71" s="103"/>
      <c r="KWQ71" s="140">
        <v>1205.7483112699995</v>
      </c>
      <c r="KWR71" s="123">
        <v>7.6817426462791008E-2</v>
      </c>
      <c r="KWS71" s="141" t="s">
        <v>84</v>
      </c>
      <c r="KWT71" s="103"/>
      <c r="KWU71" s="140">
        <v>1205.7483112699995</v>
      </c>
      <c r="KWV71" s="123">
        <v>7.6817426462791008E-2</v>
      </c>
      <c r="KWW71" s="141" t="s">
        <v>84</v>
      </c>
      <c r="KWX71" s="103"/>
      <c r="KWY71" s="140">
        <v>1205.7483112699995</v>
      </c>
      <c r="KWZ71" s="123">
        <v>7.6817426462791008E-2</v>
      </c>
      <c r="KXA71" s="141" t="s">
        <v>84</v>
      </c>
      <c r="KXB71" s="103"/>
      <c r="KXC71" s="140">
        <v>1205.7483112699995</v>
      </c>
      <c r="KXD71" s="123">
        <v>7.6817426462791008E-2</v>
      </c>
      <c r="KXE71" s="141" t="s">
        <v>84</v>
      </c>
      <c r="KXF71" s="103"/>
      <c r="KXG71" s="140">
        <v>1205.7483112699995</v>
      </c>
      <c r="KXH71" s="123">
        <v>7.6817426462791008E-2</v>
      </c>
      <c r="KXI71" s="141" t="s">
        <v>84</v>
      </c>
      <c r="KXJ71" s="103"/>
      <c r="KXK71" s="140">
        <v>1205.7483112699995</v>
      </c>
      <c r="KXL71" s="123">
        <v>7.6817426462791008E-2</v>
      </c>
      <c r="KXM71" s="141" t="s">
        <v>84</v>
      </c>
      <c r="KXN71" s="103"/>
      <c r="KXO71" s="140">
        <v>1205.7483112699995</v>
      </c>
      <c r="KXP71" s="123">
        <v>7.6817426462791008E-2</v>
      </c>
      <c r="KXQ71" s="141" t="s">
        <v>84</v>
      </c>
      <c r="KXR71" s="103"/>
      <c r="KXS71" s="140">
        <v>1205.7483112699995</v>
      </c>
      <c r="KXT71" s="123">
        <v>7.6817426462791008E-2</v>
      </c>
      <c r="KXU71" s="141" t="s">
        <v>84</v>
      </c>
      <c r="KXV71" s="103"/>
      <c r="KXW71" s="140">
        <v>1205.7483112699995</v>
      </c>
      <c r="KXX71" s="123">
        <v>7.6817426462791008E-2</v>
      </c>
      <c r="KXY71" s="141" t="s">
        <v>84</v>
      </c>
      <c r="KXZ71" s="103"/>
      <c r="KYA71" s="140">
        <v>1205.7483112699995</v>
      </c>
      <c r="KYB71" s="123">
        <v>7.6817426462791008E-2</v>
      </c>
      <c r="KYC71" s="141" t="s">
        <v>84</v>
      </c>
      <c r="KYD71" s="103"/>
      <c r="KYE71" s="140">
        <v>1205.7483112699995</v>
      </c>
      <c r="KYF71" s="123">
        <v>7.6817426462791008E-2</v>
      </c>
      <c r="KYG71" s="141" t="s">
        <v>84</v>
      </c>
      <c r="KYH71" s="103"/>
      <c r="KYI71" s="140">
        <v>1205.7483112699995</v>
      </c>
      <c r="KYJ71" s="123">
        <v>7.6817426462791008E-2</v>
      </c>
      <c r="KYK71" s="141" t="s">
        <v>84</v>
      </c>
      <c r="KYL71" s="103"/>
      <c r="KYM71" s="140">
        <v>1205.7483112699995</v>
      </c>
      <c r="KYN71" s="123">
        <v>7.6817426462791008E-2</v>
      </c>
      <c r="KYO71" s="141" t="s">
        <v>84</v>
      </c>
      <c r="KYP71" s="103"/>
      <c r="KYQ71" s="140">
        <v>1205.7483112699995</v>
      </c>
      <c r="KYR71" s="123">
        <v>7.6817426462791008E-2</v>
      </c>
      <c r="KYS71" s="141" t="s">
        <v>84</v>
      </c>
      <c r="KYT71" s="103"/>
      <c r="KYU71" s="140">
        <v>1205.7483112699995</v>
      </c>
      <c r="KYV71" s="123">
        <v>7.6817426462791008E-2</v>
      </c>
      <c r="KYW71" s="141" t="s">
        <v>84</v>
      </c>
      <c r="KYX71" s="103"/>
      <c r="KYY71" s="140">
        <v>1205.7483112699995</v>
      </c>
      <c r="KYZ71" s="123">
        <v>7.6817426462791008E-2</v>
      </c>
      <c r="KZA71" s="141" t="s">
        <v>84</v>
      </c>
      <c r="KZB71" s="103"/>
      <c r="KZC71" s="140">
        <v>1205.7483112699995</v>
      </c>
      <c r="KZD71" s="123">
        <v>7.6817426462791008E-2</v>
      </c>
      <c r="KZE71" s="141" t="s">
        <v>84</v>
      </c>
      <c r="KZF71" s="103"/>
      <c r="KZG71" s="140">
        <v>1205.7483112699995</v>
      </c>
      <c r="KZH71" s="123">
        <v>7.6817426462791008E-2</v>
      </c>
      <c r="KZI71" s="141" t="s">
        <v>84</v>
      </c>
      <c r="KZJ71" s="103"/>
      <c r="KZK71" s="140">
        <v>1205.7483112699995</v>
      </c>
      <c r="KZL71" s="123">
        <v>7.6817426462791008E-2</v>
      </c>
      <c r="KZM71" s="141" t="s">
        <v>84</v>
      </c>
      <c r="KZN71" s="103"/>
      <c r="KZO71" s="140">
        <v>1205.7483112699995</v>
      </c>
      <c r="KZP71" s="123">
        <v>7.6817426462791008E-2</v>
      </c>
      <c r="KZQ71" s="141" t="s">
        <v>84</v>
      </c>
      <c r="KZR71" s="103"/>
      <c r="KZS71" s="140">
        <v>1205.7483112699995</v>
      </c>
      <c r="KZT71" s="123">
        <v>7.6817426462791008E-2</v>
      </c>
      <c r="KZU71" s="141" t="s">
        <v>84</v>
      </c>
      <c r="KZV71" s="103"/>
      <c r="KZW71" s="140">
        <v>1205.7483112699995</v>
      </c>
      <c r="KZX71" s="123">
        <v>7.6817426462791008E-2</v>
      </c>
      <c r="KZY71" s="141" t="s">
        <v>84</v>
      </c>
      <c r="KZZ71" s="103"/>
      <c r="LAA71" s="140">
        <v>1205.7483112699995</v>
      </c>
      <c r="LAB71" s="123">
        <v>7.6817426462791008E-2</v>
      </c>
      <c r="LAC71" s="141" t="s">
        <v>84</v>
      </c>
      <c r="LAD71" s="103"/>
      <c r="LAE71" s="140">
        <v>1205.7483112699995</v>
      </c>
      <c r="LAF71" s="123">
        <v>7.6817426462791008E-2</v>
      </c>
      <c r="LAG71" s="141" t="s">
        <v>84</v>
      </c>
      <c r="LAH71" s="103"/>
      <c r="LAI71" s="140">
        <v>1205.7483112699995</v>
      </c>
      <c r="LAJ71" s="123">
        <v>7.6817426462791008E-2</v>
      </c>
      <c r="LAK71" s="141" t="s">
        <v>84</v>
      </c>
      <c r="LAL71" s="103"/>
      <c r="LAM71" s="140">
        <v>1205.7483112699995</v>
      </c>
      <c r="LAN71" s="123">
        <v>7.6817426462791008E-2</v>
      </c>
      <c r="LAO71" s="141" t="s">
        <v>84</v>
      </c>
      <c r="LAP71" s="103"/>
      <c r="LAQ71" s="140">
        <v>1205.7483112699995</v>
      </c>
      <c r="LAR71" s="123">
        <v>7.6817426462791008E-2</v>
      </c>
      <c r="LAS71" s="141" t="s">
        <v>84</v>
      </c>
      <c r="LAT71" s="103"/>
      <c r="LAU71" s="140">
        <v>1205.7483112699995</v>
      </c>
      <c r="LAV71" s="123">
        <v>7.6817426462791008E-2</v>
      </c>
      <c r="LAW71" s="141" t="s">
        <v>84</v>
      </c>
      <c r="LAX71" s="103"/>
      <c r="LAY71" s="140">
        <v>1205.7483112699995</v>
      </c>
      <c r="LAZ71" s="123">
        <v>7.6817426462791008E-2</v>
      </c>
      <c r="LBA71" s="141" t="s">
        <v>84</v>
      </c>
      <c r="LBB71" s="103"/>
      <c r="LBC71" s="140">
        <v>1205.7483112699995</v>
      </c>
      <c r="LBD71" s="123">
        <v>7.6817426462791008E-2</v>
      </c>
      <c r="LBE71" s="141" t="s">
        <v>84</v>
      </c>
      <c r="LBF71" s="103"/>
      <c r="LBG71" s="140">
        <v>1205.7483112699995</v>
      </c>
      <c r="LBH71" s="123">
        <v>7.6817426462791008E-2</v>
      </c>
      <c r="LBI71" s="141" t="s">
        <v>84</v>
      </c>
      <c r="LBJ71" s="103"/>
      <c r="LBK71" s="140">
        <v>1205.7483112699995</v>
      </c>
      <c r="LBL71" s="123">
        <v>7.6817426462791008E-2</v>
      </c>
      <c r="LBM71" s="141" t="s">
        <v>84</v>
      </c>
      <c r="LBN71" s="103"/>
      <c r="LBO71" s="140">
        <v>1205.7483112699995</v>
      </c>
      <c r="LBP71" s="123">
        <v>7.6817426462791008E-2</v>
      </c>
      <c r="LBQ71" s="141" t="s">
        <v>84</v>
      </c>
      <c r="LBR71" s="103"/>
      <c r="LBS71" s="140">
        <v>1205.7483112699995</v>
      </c>
      <c r="LBT71" s="123">
        <v>7.6817426462791008E-2</v>
      </c>
      <c r="LBU71" s="141" t="s">
        <v>84</v>
      </c>
      <c r="LBV71" s="103"/>
      <c r="LBW71" s="140">
        <v>1205.7483112699995</v>
      </c>
      <c r="LBX71" s="123">
        <v>7.6817426462791008E-2</v>
      </c>
      <c r="LBY71" s="141" t="s">
        <v>84</v>
      </c>
      <c r="LBZ71" s="103"/>
      <c r="LCA71" s="140">
        <v>1205.7483112699995</v>
      </c>
      <c r="LCB71" s="123">
        <v>7.6817426462791008E-2</v>
      </c>
      <c r="LCC71" s="141" t="s">
        <v>84</v>
      </c>
      <c r="LCD71" s="103"/>
      <c r="LCE71" s="140">
        <v>1205.7483112699995</v>
      </c>
      <c r="LCF71" s="123">
        <v>7.6817426462791008E-2</v>
      </c>
      <c r="LCG71" s="141" t="s">
        <v>84</v>
      </c>
      <c r="LCH71" s="103"/>
      <c r="LCI71" s="140">
        <v>1205.7483112699995</v>
      </c>
      <c r="LCJ71" s="123">
        <v>7.6817426462791008E-2</v>
      </c>
      <c r="LCK71" s="141" t="s">
        <v>84</v>
      </c>
      <c r="LCL71" s="103"/>
      <c r="LCM71" s="140">
        <v>1205.7483112699995</v>
      </c>
      <c r="LCN71" s="123">
        <v>7.6817426462791008E-2</v>
      </c>
      <c r="LCO71" s="141" t="s">
        <v>84</v>
      </c>
      <c r="LCP71" s="103"/>
      <c r="LCQ71" s="140">
        <v>1205.7483112699995</v>
      </c>
      <c r="LCR71" s="123">
        <v>7.6817426462791008E-2</v>
      </c>
      <c r="LCS71" s="141" t="s">
        <v>84</v>
      </c>
      <c r="LCT71" s="103"/>
      <c r="LCU71" s="140">
        <v>1205.7483112699995</v>
      </c>
      <c r="LCV71" s="123">
        <v>7.6817426462791008E-2</v>
      </c>
      <c r="LCW71" s="141" t="s">
        <v>84</v>
      </c>
      <c r="LCX71" s="103"/>
      <c r="LCY71" s="140">
        <v>1205.7483112699995</v>
      </c>
      <c r="LCZ71" s="123">
        <v>7.6817426462791008E-2</v>
      </c>
      <c r="LDA71" s="141" t="s">
        <v>84</v>
      </c>
      <c r="LDB71" s="103"/>
      <c r="LDC71" s="140">
        <v>1205.7483112699995</v>
      </c>
      <c r="LDD71" s="123">
        <v>7.6817426462791008E-2</v>
      </c>
      <c r="LDE71" s="141" t="s">
        <v>84</v>
      </c>
      <c r="LDF71" s="103"/>
      <c r="LDG71" s="140">
        <v>1205.7483112699995</v>
      </c>
      <c r="LDH71" s="123">
        <v>7.6817426462791008E-2</v>
      </c>
      <c r="LDI71" s="141" t="s">
        <v>84</v>
      </c>
      <c r="LDJ71" s="103"/>
      <c r="LDK71" s="140">
        <v>1205.7483112699995</v>
      </c>
      <c r="LDL71" s="123">
        <v>7.6817426462791008E-2</v>
      </c>
      <c r="LDM71" s="141" t="s">
        <v>84</v>
      </c>
      <c r="LDN71" s="103"/>
      <c r="LDO71" s="140">
        <v>1205.7483112699995</v>
      </c>
      <c r="LDP71" s="123">
        <v>7.6817426462791008E-2</v>
      </c>
      <c r="LDQ71" s="141" t="s">
        <v>84</v>
      </c>
      <c r="LDR71" s="103"/>
      <c r="LDS71" s="140">
        <v>1205.7483112699995</v>
      </c>
      <c r="LDT71" s="123">
        <v>7.6817426462791008E-2</v>
      </c>
      <c r="LDU71" s="141" t="s">
        <v>84</v>
      </c>
      <c r="LDV71" s="103"/>
      <c r="LDW71" s="140">
        <v>1205.7483112699995</v>
      </c>
      <c r="LDX71" s="123">
        <v>7.6817426462791008E-2</v>
      </c>
      <c r="LDY71" s="141" t="s">
        <v>84</v>
      </c>
      <c r="LDZ71" s="103"/>
      <c r="LEA71" s="140">
        <v>1205.7483112699995</v>
      </c>
      <c r="LEB71" s="123">
        <v>7.6817426462791008E-2</v>
      </c>
      <c r="LEC71" s="141" t="s">
        <v>84</v>
      </c>
      <c r="LED71" s="103"/>
      <c r="LEE71" s="140">
        <v>1205.7483112699995</v>
      </c>
      <c r="LEF71" s="123">
        <v>7.6817426462791008E-2</v>
      </c>
      <c r="LEG71" s="141" t="s">
        <v>84</v>
      </c>
      <c r="LEH71" s="103"/>
      <c r="LEI71" s="140">
        <v>1205.7483112699995</v>
      </c>
      <c r="LEJ71" s="123">
        <v>7.6817426462791008E-2</v>
      </c>
      <c r="LEK71" s="141" t="s">
        <v>84</v>
      </c>
      <c r="LEL71" s="103"/>
      <c r="LEM71" s="140">
        <v>1205.7483112699995</v>
      </c>
      <c r="LEN71" s="123">
        <v>7.6817426462791008E-2</v>
      </c>
      <c r="LEO71" s="141" t="s">
        <v>84</v>
      </c>
      <c r="LEP71" s="103"/>
      <c r="LEQ71" s="140">
        <v>1205.7483112699995</v>
      </c>
      <c r="LER71" s="123">
        <v>7.6817426462791008E-2</v>
      </c>
      <c r="LES71" s="141" t="s">
        <v>84</v>
      </c>
      <c r="LET71" s="103"/>
      <c r="LEU71" s="140">
        <v>1205.7483112699995</v>
      </c>
      <c r="LEV71" s="123">
        <v>7.6817426462791008E-2</v>
      </c>
      <c r="LEW71" s="141" t="s">
        <v>84</v>
      </c>
      <c r="LEX71" s="103"/>
      <c r="LEY71" s="140">
        <v>1205.7483112699995</v>
      </c>
      <c r="LEZ71" s="123">
        <v>7.6817426462791008E-2</v>
      </c>
      <c r="LFA71" s="141" t="s">
        <v>84</v>
      </c>
      <c r="LFB71" s="103"/>
      <c r="LFC71" s="140">
        <v>1205.7483112699995</v>
      </c>
      <c r="LFD71" s="123">
        <v>7.6817426462791008E-2</v>
      </c>
      <c r="LFE71" s="141" t="s">
        <v>84</v>
      </c>
      <c r="LFF71" s="103"/>
      <c r="LFG71" s="140">
        <v>1205.7483112699995</v>
      </c>
      <c r="LFH71" s="123">
        <v>7.6817426462791008E-2</v>
      </c>
      <c r="LFI71" s="141" t="s">
        <v>84</v>
      </c>
      <c r="LFJ71" s="103"/>
      <c r="LFK71" s="140">
        <v>1205.7483112699995</v>
      </c>
      <c r="LFL71" s="123">
        <v>7.6817426462791008E-2</v>
      </c>
      <c r="LFM71" s="141" t="s">
        <v>84</v>
      </c>
      <c r="LFN71" s="103"/>
      <c r="LFO71" s="140">
        <v>1205.7483112699995</v>
      </c>
      <c r="LFP71" s="123">
        <v>7.6817426462791008E-2</v>
      </c>
      <c r="LFQ71" s="141" t="s">
        <v>84</v>
      </c>
      <c r="LFR71" s="103"/>
      <c r="LFS71" s="140">
        <v>1205.7483112699995</v>
      </c>
      <c r="LFT71" s="123">
        <v>7.6817426462791008E-2</v>
      </c>
      <c r="LFU71" s="141" t="s">
        <v>84</v>
      </c>
      <c r="LFV71" s="103"/>
      <c r="LFW71" s="140">
        <v>1205.7483112699995</v>
      </c>
      <c r="LFX71" s="123">
        <v>7.6817426462791008E-2</v>
      </c>
      <c r="LFY71" s="141" t="s">
        <v>84</v>
      </c>
      <c r="LFZ71" s="103"/>
      <c r="LGA71" s="140">
        <v>1205.7483112699995</v>
      </c>
      <c r="LGB71" s="123">
        <v>7.6817426462791008E-2</v>
      </c>
      <c r="LGC71" s="141" t="s">
        <v>84</v>
      </c>
      <c r="LGD71" s="103"/>
      <c r="LGE71" s="140">
        <v>1205.7483112699995</v>
      </c>
      <c r="LGF71" s="123">
        <v>7.6817426462791008E-2</v>
      </c>
      <c r="LGG71" s="141" t="s">
        <v>84</v>
      </c>
      <c r="LGH71" s="103"/>
      <c r="LGI71" s="140">
        <v>1205.7483112699995</v>
      </c>
      <c r="LGJ71" s="123">
        <v>7.6817426462791008E-2</v>
      </c>
      <c r="LGK71" s="141" t="s">
        <v>84</v>
      </c>
      <c r="LGL71" s="103"/>
      <c r="LGM71" s="140">
        <v>1205.7483112699995</v>
      </c>
      <c r="LGN71" s="123">
        <v>7.6817426462791008E-2</v>
      </c>
      <c r="LGO71" s="141" t="s">
        <v>84</v>
      </c>
      <c r="LGP71" s="103"/>
      <c r="LGQ71" s="140">
        <v>1205.7483112699995</v>
      </c>
      <c r="LGR71" s="123">
        <v>7.6817426462791008E-2</v>
      </c>
      <c r="LGS71" s="141" t="s">
        <v>84</v>
      </c>
      <c r="LGT71" s="103"/>
      <c r="LGU71" s="140">
        <v>1205.7483112699995</v>
      </c>
      <c r="LGV71" s="123">
        <v>7.6817426462791008E-2</v>
      </c>
      <c r="LGW71" s="141" t="s">
        <v>84</v>
      </c>
      <c r="LGX71" s="103"/>
      <c r="LGY71" s="140">
        <v>1205.7483112699995</v>
      </c>
      <c r="LGZ71" s="123">
        <v>7.6817426462791008E-2</v>
      </c>
      <c r="LHA71" s="141" t="s">
        <v>84</v>
      </c>
      <c r="LHB71" s="103"/>
      <c r="LHC71" s="140">
        <v>1205.7483112699995</v>
      </c>
      <c r="LHD71" s="123">
        <v>7.6817426462791008E-2</v>
      </c>
      <c r="LHE71" s="141" t="s">
        <v>84</v>
      </c>
      <c r="LHF71" s="103"/>
      <c r="LHG71" s="140">
        <v>1205.7483112699995</v>
      </c>
      <c r="LHH71" s="123">
        <v>7.6817426462791008E-2</v>
      </c>
      <c r="LHI71" s="141" t="s">
        <v>84</v>
      </c>
      <c r="LHJ71" s="103"/>
      <c r="LHK71" s="140">
        <v>1205.7483112699995</v>
      </c>
      <c r="LHL71" s="123">
        <v>7.6817426462791008E-2</v>
      </c>
      <c r="LHM71" s="141" t="s">
        <v>84</v>
      </c>
      <c r="LHN71" s="103"/>
      <c r="LHO71" s="140">
        <v>1205.7483112699995</v>
      </c>
      <c r="LHP71" s="123">
        <v>7.6817426462791008E-2</v>
      </c>
      <c r="LHQ71" s="141" t="s">
        <v>84</v>
      </c>
      <c r="LHR71" s="103"/>
      <c r="LHS71" s="140">
        <v>1205.7483112699995</v>
      </c>
      <c r="LHT71" s="123">
        <v>7.6817426462791008E-2</v>
      </c>
      <c r="LHU71" s="141" t="s">
        <v>84</v>
      </c>
      <c r="LHV71" s="103"/>
      <c r="LHW71" s="140">
        <v>1205.7483112699995</v>
      </c>
      <c r="LHX71" s="123">
        <v>7.6817426462791008E-2</v>
      </c>
      <c r="LHY71" s="141" t="s">
        <v>84</v>
      </c>
      <c r="LHZ71" s="103"/>
      <c r="LIA71" s="140">
        <v>1205.7483112699995</v>
      </c>
      <c r="LIB71" s="123">
        <v>7.6817426462791008E-2</v>
      </c>
      <c r="LIC71" s="141" t="s">
        <v>84</v>
      </c>
      <c r="LID71" s="103"/>
      <c r="LIE71" s="140">
        <v>1205.7483112699995</v>
      </c>
      <c r="LIF71" s="123">
        <v>7.6817426462791008E-2</v>
      </c>
      <c r="LIG71" s="141" t="s">
        <v>84</v>
      </c>
      <c r="LIH71" s="103"/>
      <c r="LII71" s="140">
        <v>1205.7483112699995</v>
      </c>
      <c r="LIJ71" s="123">
        <v>7.6817426462791008E-2</v>
      </c>
      <c r="LIK71" s="141" t="s">
        <v>84</v>
      </c>
      <c r="LIL71" s="103"/>
      <c r="LIM71" s="140">
        <v>1205.7483112699995</v>
      </c>
      <c r="LIN71" s="123">
        <v>7.6817426462791008E-2</v>
      </c>
      <c r="LIO71" s="141" t="s">
        <v>84</v>
      </c>
      <c r="LIP71" s="103"/>
      <c r="LIQ71" s="140">
        <v>1205.7483112699995</v>
      </c>
      <c r="LIR71" s="123">
        <v>7.6817426462791008E-2</v>
      </c>
      <c r="LIS71" s="141" t="s">
        <v>84</v>
      </c>
      <c r="LIT71" s="103"/>
      <c r="LIU71" s="140">
        <v>1205.7483112699995</v>
      </c>
      <c r="LIV71" s="123">
        <v>7.6817426462791008E-2</v>
      </c>
      <c r="LIW71" s="141" t="s">
        <v>84</v>
      </c>
      <c r="LIX71" s="103"/>
      <c r="LIY71" s="140">
        <v>1205.7483112699995</v>
      </c>
      <c r="LIZ71" s="123">
        <v>7.6817426462791008E-2</v>
      </c>
      <c r="LJA71" s="141" t="s">
        <v>84</v>
      </c>
      <c r="LJB71" s="103"/>
      <c r="LJC71" s="140">
        <v>1205.7483112699995</v>
      </c>
      <c r="LJD71" s="123">
        <v>7.6817426462791008E-2</v>
      </c>
      <c r="LJE71" s="141" t="s">
        <v>84</v>
      </c>
      <c r="LJF71" s="103"/>
      <c r="LJG71" s="140">
        <v>1205.7483112699995</v>
      </c>
      <c r="LJH71" s="123">
        <v>7.6817426462791008E-2</v>
      </c>
      <c r="LJI71" s="141" t="s">
        <v>84</v>
      </c>
      <c r="LJJ71" s="103"/>
      <c r="LJK71" s="140">
        <v>1205.7483112699995</v>
      </c>
      <c r="LJL71" s="123">
        <v>7.6817426462791008E-2</v>
      </c>
      <c r="LJM71" s="141" t="s">
        <v>84</v>
      </c>
      <c r="LJN71" s="103"/>
      <c r="LJO71" s="140">
        <v>1205.7483112699995</v>
      </c>
      <c r="LJP71" s="123">
        <v>7.6817426462791008E-2</v>
      </c>
      <c r="LJQ71" s="141" t="s">
        <v>84</v>
      </c>
      <c r="LJR71" s="103"/>
      <c r="LJS71" s="140">
        <v>1205.7483112699995</v>
      </c>
      <c r="LJT71" s="123">
        <v>7.6817426462791008E-2</v>
      </c>
      <c r="LJU71" s="141" t="s">
        <v>84</v>
      </c>
      <c r="LJV71" s="103"/>
      <c r="LJW71" s="140">
        <v>1205.7483112699995</v>
      </c>
      <c r="LJX71" s="123">
        <v>7.6817426462791008E-2</v>
      </c>
      <c r="LJY71" s="141" t="s">
        <v>84</v>
      </c>
      <c r="LJZ71" s="103"/>
      <c r="LKA71" s="140">
        <v>1205.7483112699995</v>
      </c>
      <c r="LKB71" s="123">
        <v>7.6817426462791008E-2</v>
      </c>
      <c r="LKC71" s="141" t="s">
        <v>84</v>
      </c>
      <c r="LKD71" s="103"/>
      <c r="LKE71" s="140">
        <v>1205.7483112699995</v>
      </c>
      <c r="LKF71" s="123">
        <v>7.6817426462791008E-2</v>
      </c>
      <c r="LKG71" s="141" t="s">
        <v>84</v>
      </c>
      <c r="LKH71" s="103"/>
      <c r="LKI71" s="140">
        <v>1205.7483112699995</v>
      </c>
      <c r="LKJ71" s="123">
        <v>7.6817426462791008E-2</v>
      </c>
      <c r="LKK71" s="141" t="s">
        <v>84</v>
      </c>
      <c r="LKL71" s="103"/>
      <c r="LKM71" s="140">
        <v>1205.7483112699995</v>
      </c>
      <c r="LKN71" s="123">
        <v>7.6817426462791008E-2</v>
      </c>
      <c r="LKO71" s="141" t="s">
        <v>84</v>
      </c>
      <c r="LKP71" s="103"/>
      <c r="LKQ71" s="140">
        <v>1205.7483112699995</v>
      </c>
      <c r="LKR71" s="123">
        <v>7.6817426462791008E-2</v>
      </c>
      <c r="LKS71" s="141" t="s">
        <v>84</v>
      </c>
      <c r="LKT71" s="103"/>
      <c r="LKU71" s="140">
        <v>1205.7483112699995</v>
      </c>
      <c r="LKV71" s="123">
        <v>7.6817426462791008E-2</v>
      </c>
      <c r="LKW71" s="141" t="s">
        <v>84</v>
      </c>
      <c r="LKX71" s="103"/>
      <c r="LKY71" s="140">
        <v>1205.7483112699995</v>
      </c>
      <c r="LKZ71" s="123">
        <v>7.6817426462791008E-2</v>
      </c>
      <c r="LLA71" s="141" t="s">
        <v>84</v>
      </c>
      <c r="LLB71" s="103"/>
      <c r="LLC71" s="140">
        <v>1205.7483112699995</v>
      </c>
      <c r="LLD71" s="123">
        <v>7.6817426462791008E-2</v>
      </c>
      <c r="LLE71" s="141" t="s">
        <v>84</v>
      </c>
      <c r="LLF71" s="103"/>
      <c r="LLG71" s="140">
        <v>1205.7483112699995</v>
      </c>
      <c r="LLH71" s="123">
        <v>7.6817426462791008E-2</v>
      </c>
      <c r="LLI71" s="141" t="s">
        <v>84</v>
      </c>
      <c r="LLJ71" s="103"/>
      <c r="LLK71" s="140">
        <v>1205.7483112699995</v>
      </c>
      <c r="LLL71" s="123">
        <v>7.6817426462791008E-2</v>
      </c>
      <c r="LLM71" s="141" t="s">
        <v>84</v>
      </c>
      <c r="LLN71" s="103"/>
      <c r="LLO71" s="140">
        <v>1205.7483112699995</v>
      </c>
      <c r="LLP71" s="123">
        <v>7.6817426462791008E-2</v>
      </c>
      <c r="LLQ71" s="141" t="s">
        <v>84</v>
      </c>
      <c r="LLR71" s="103"/>
      <c r="LLS71" s="140">
        <v>1205.7483112699995</v>
      </c>
      <c r="LLT71" s="123">
        <v>7.6817426462791008E-2</v>
      </c>
      <c r="LLU71" s="141" t="s">
        <v>84</v>
      </c>
      <c r="LLV71" s="103"/>
      <c r="LLW71" s="140">
        <v>1205.7483112699995</v>
      </c>
      <c r="LLX71" s="123">
        <v>7.6817426462791008E-2</v>
      </c>
      <c r="LLY71" s="141" t="s">
        <v>84</v>
      </c>
      <c r="LLZ71" s="103"/>
      <c r="LMA71" s="140">
        <v>1205.7483112699995</v>
      </c>
      <c r="LMB71" s="123">
        <v>7.6817426462791008E-2</v>
      </c>
      <c r="LMC71" s="141" t="s">
        <v>84</v>
      </c>
      <c r="LMD71" s="103"/>
      <c r="LME71" s="140">
        <v>1205.7483112699995</v>
      </c>
      <c r="LMF71" s="123">
        <v>7.6817426462791008E-2</v>
      </c>
      <c r="LMG71" s="141" t="s">
        <v>84</v>
      </c>
      <c r="LMH71" s="103"/>
      <c r="LMI71" s="140">
        <v>1205.7483112699995</v>
      </c>
      <c r="LMJ71" s="123">
        <v>7.6817426462791008E-2</v>
      </c>
      <c r="LMK71" s="141" t="s">
        <v>84</v>
      </c>
      <c r="LML71" s="103"/>
      <c r="LMM71" s="140">
        <v>1205.7483112699995</v>
      </c>
      <c r="LMN71" s="123">
        <v>7.6817426462791008E-2</v>
      </c>
      <c r="LMO71" s="141" t="s">
        <v>84</v>
      </c>
      <c r="LMP71" s="103"/>
      <c r="LMQ71" s="140">
        <v>1205.7483112699995</v>
      </c>
      <c r="LMR71" s="123">
        <v>7.6817426462791008E-2</v>
      </c>
      <c r="LMS71" s="141" t="s">
        <v>84</v>
      </c>
      <c r="LMT71" s="103"/>
      <c r="LMU71" s="140">
        <v>1205.7483112699995</v>
      </c>
      <c r="LMV71" s="123">
        <v>7.6817426462791008E-2</v>
      </c>
      <c r="LMW71" s="141" t="s">
        <v>84</v>
      </c>
      <c r="LMX71" s="103"/>
      <c r="LMY71" s="140">
        <v>1205.7483112699995</v>
      </c>
      <c r="LMZ71" s="123">
        <v>7.6817426462791008E-2</v>
      </c>
      <c r="LNA71" s="141" t="s">
        <v>84</v>
      </c>
      <c r="LNB71" s="103"/>
      <c r="LNC71" s="140">
        <v>1205.7483112699995</v>
      </c>
      <c r="LND71" s="123">
        <v>7.6817426462791008E-2</v>
      </c>
      <c r="LNE71" s="141" t="s">
        <v>84</v>
      </c>
      <c r="LNF71" s="103"/>
      <c r="LNG71" s="140">
        <v>1205.7483112699995</v>
      </c>
      <c r="LNH71" s="123">
        <v>7.6817426462791008E-2</v>
      </c>
      <c r="LNI71" s="141" t="s">
        <v>84</v>
      </c>
      <c r="LNJ71" s="103"/>
      <c r="LNK71" s="140">
        <v>1205.7483112699995</v>
      </c>
      <c r="LNL71" s="123">
        <v>7.6817426462791008E-2</v>
      </c>
      <c r="LNM71" s="141" t="s">
        <v>84</v>
      </c>
      <c r="LNN71" s="103"/>
      <c r="LNO71" s="140">
        <v>1205.7483112699995</v>
      </c>
      <c r="LNP71" s="123">
        <v>7.6817426462791008E-2</v>
      </c>
      <c r="LNQ71" s="141" t="s">
        <v>84</v>
      </c>
      <c r="LNR71" s="103"/>
      <c r="LNS71" s="140">
        <v>1205.7483112699995</v>
      </c>
      <c r="LNT71" s="123">
        <v>7.6817426462791008E-2</v>
      </c>
      <c r="LNU71" s="141" t="s">
        <v>84</v>
      </c>
      <c r="LNV71" s="103"/>
      <c r="LNW71" s="140">
        <v>1205.7483112699995</v>
      </c>
      <c r="LNX71" s="123">
        <v>7.6817426462791008E-2</v>
      </c>
      <c r="LNY71" s="141" t="s">
        <v>84</v>
      </c>
      <c r="LNZ71" s="103"/>
      <c r="LOA71" s="140">
        <v>1205.7483112699995</v>
      </c>
      <c r="LOB71" s="123">
        <v>7.6817426462791008E-2</v>
      </c>
      <c r="LOC71" s="141" t="s">
        <v>84</v>
      </c>
      <c r="LOD71" s="103"/>
      <c r="LOE71" s="140">
        <v>1205.7483112699995</v>
      </c>
      <c r="LOF71" s="123">
        <v>7.6817426462791008E-2</v>
      </c>
      <c r="LOG71" s="141" t="s">
        <v>84</v>
      </c>
      <c r="LOH71" s="103"/>
      <c r="LOI71" s="140">
        <v>1205.7483112699995</v>
      </c>
      <c r="LOJ71" s="123">
        <v>7.6817426462791008E-2</v>
      </c>
      <c r="LOK71" s="141" t="s">
        <v>84</v>
      </c>
      <c r="LOL71" s="103"/>
      <c r="LOM71" s="140">
        <v>1205.7483112699995</v>
      </c>
      <c r="LON71" s="123">
        <v>7.6817426462791008E-2</v>
      </c>
      <c r="LOO71" s="141" t="s">
        <v>84</v>
      </c>
      <c r="LOP71" s="103"/>
      <c r="LOQ71" s="140">
        <v>1205.7483112699995</v>
      </c>
      <c r="LOR71" s="123">
        <v>7.6817426462791008E-2</v>
      </c>
      <c r="LOS71" s="141" t="s">
        <v>84</v>
      </c>
      <c r="LOT71" s="103"/>
      <c r="LOU71" s="140">
        <v>1205.7483112699995</v>
      </c>
      <c r="LOV71" s="123">
        <v>7.6817426462791008E-2</v>
      </c>
      <c r="LOW71" s="141" t="s">
        <v>84</v>
      </c>
      <c r="LOX71" s="103"/>
      <c r="LOY71" s="140">
        <v>1205.7483112699995</v>
      </c>
      <c r="LOZ71" s="123">
        <v>7.6817426462791008E-2</v>
      </c>
      <c r="LPA71" s="141" t="s">
        <v>84</v>
      </c>
      <c r="LPB71" s="103"/>
      <c r="LPC71" s="140">
        <v>1205.7483112699995</v>
      </c>
      <c r="LPD71" s="123">
        <v>7.6817426462791008E-2</v>
      </c>
      <c r="LPE71" s="141" t="s">
        <v>84</v>
      </c>
      <c r="LPF71" s="103"/>
      <c r="LPG71" s="140">
        <v>1205.7483112699995</v>
      </c>
      <c r="LPH71" s="123">
        <v>7.6817426462791008E-2</v>
      </c>
      <c r="LPI71" s="141" t="s">
        <v>84</v>
      </c>
      <c r="LPJ71" s="103"/>
      <c r="LPK71" s="140">
        <v>1205.7483112699995</v>
      </c>
      <c r="LPL71" s="123">
        <v>7.6817426462791008E-2</v>
      </c>
      <c r="LPM71" s="141" t="s">
        <v>84</v>
      </c>
      <c r="LPN71" s="103"/>
      <c r="LPO71" s="140">
        <v>1205.7483112699995</v>
      </c>
      <c r="LPP71" s="123">
        <v>7.6817426462791008E-2</v>
      </c>
      <c r="LPQ71" s="141" t="s">
        <v>84</v>
      </c>
      <c r="LPR71" s="103"/>
      <c r="LPS71" s="140">
        <v>1205.7483112699995</v>
      </c>
      <c r="LPT71" s="123">
        <v>7.6817426462791008E-2</v>
      </c>
      <c r="LPU71" s="141" t="s">
        <v>84</v>
      </c>
      <c r="LPV71" s="103"/>
      <c r="LPW71" s="140">
        <v>1205.7483112699995</v>
      </c>
      <c r="LPX71" s="123">
        <v>7.6817426462791008E-2</v>
      </c>
      <c r="LPY71" s="141" t="s">
        <v>84</v>
      </c>
      <c r="LPZ71" s="103"/>
      <c r="LQA71" s="140">
        <v>1205.7483112699995</v>
      </c>
      <c r="LQB71" s="123">
        <v>7.6817426462791008E-2</v>
      </c>
      <c r="LQC71" s="141" t="s">
        <v>84</v>
      </c>
      <c r="LQD71" s="103"/>
      <c r="LQE71" s="140">
        <v>1205.7483112699995</v>
      </c>
      <c r="LQF71" s="123">
        <v>7.6817426462791008E-2</v>
      </c>
      <c r="LQG71" s="141" t="s">
        <v>84</v>
      </c>
      <c r="LQH71" s="103"/>
      <c r="LQI71" s="140">
        <v>1205.7483112699995</v>
      </c>
      <c r="LQJ71" s="123">
        <v>7.6817426462791008E-2</v>
      </c>
      <c r="LQK71" s="141" t="s">
        <v>84</v>
      </c>
      <c r="LQL71" s="103"/>
      <c r="LQM71" s="140">
        <v>1205.7483112699995</v>
      </c>
      <c r="LQN71" s="123">
        <v>7.6817426462791008E-2</v>
      </c>
      <c r="LQO71" s="141" t="s">
        <v>84</v>
      </c>
      <c r="LQP71" s="103"/>
      <c r="LQQ71" s="140">
        <v>1205.7483112699995</v>
      </c>
      <c r="LQR71" s="123">
        <v>7.6817426462791008E-2</v>
      </c>
      <c r="LQS71" s="141" t="s">
        <v>84</v>
      </c>
      <c r="LQT71" s="103"/>
      <c r="LQU71" s="140">
        <v>1205.7483112699995</v>
      </c>
      <c r="LQV71" s="123">
        <v>7.6817426462791008E-2</v>
      </c>
      <c r="LQW71" s="141" t="s">
        <v>84</v>
      </c>
      <c r="LQX71" s="103"/>
      <c r="LQY71" s="140">
        <v>1205.7483112699995</v>
      </c>
      <c r="LQZ71" s="123">
        <v>7.6817426462791008E-2</v>
      </c>
      <c r="LRA71" s="141" t="s">
        <v>84</v>
      </c>
      <c r="LRB71" s="103"/>
      <c r="LRC71" s="140">
        <v>1205.7483112699995</v>
      </c>
      <c r="LRD71" s="123">
        <v>7.6817426462791008E-2</v>
      </c>
      <c r="LRE71" s="141" t="s">
        <v>84</v>
      </c>
      <c r="LRF71" s="103"/>
      <c r="LRG71" s="140">
        <v>1205.7483112699995</v>
      </c>
      <c r="LRH71" s="123">
        <v>7.6817426462791008E-2</v>
      </c>
      <c r="LRI71" s="141" t="s">
        <v>84</v>
      </c>
      <c r="LRJ71" s="103"/>
      <c r="LRK71" s="140">
        <v>1205.7483112699995</v>
      </c>
      <c r="LRL71" s="123">
        <v>7.6817426462791008E-2</v>
      </c>
      <c r="LRM71" s="141" t="s">
        <v>84</v>
      </c>
      <c r="LRN71" s="103"/>
      <c r="LRO71" s="140">
        <v>1205.7483112699995</v>
      </c>
      <c r="LRP71" s="123">
        <v>7.6817426462791008E-2</v>
      </c>
      <c r="LRQ71" s="141" t="s">
        <v>84</v>
      </c>
      <c r="LRR71" s="103"/>
      <c r="LRS71" s="140">
        <v>1205.7483112699995</v>
      </c>
      <c r="LRT71" s="123">
        <v>7.6817426462791008E-2</v>
      </c>
      <c r="LRU71" s="141" t="s">
        <v>84</v>
      </c>
      <c r="LRV71" s="103"/>
      <c r="LRW71" s="140">
        <v>1205.7483112699995</v>
      </c>
      <c r="LRX71" s="123">
        <v>7.6817426462791008E-2</v>
      </c>
      <c r="LRY71" s="141" t="s">
        <v>84</v>
      </c>
      <c r="LRZ71" s="103"/>
      <c r="LSA71" s="140">
        <v>1205.7483112699995</v>
      </c>
      <c r="LSB71" s="123">
        <v>7.6817426462791008E-2</v>
      </c>
      <c r="LSC71" s="141" t="s">
        <v>84</v>
      </c>
      <c r="LSD71" s="103"/>
      <c r="LSE71" s="140">
        <v>1205.7483112699995</v>
      </c>
      <c r="LSF71" s="123">
        <v>7.6817426462791008E-2</v>
      </c>
      <c r="LSG71" s="141" t="s">
        <v>84</v>
      </c>
      <c r="LSH71" s="103"/>
      <c r="LSI71" s="140">
        <v>1205.7483112699995</v>
      </c>
      <c r="LSJ71" s="123">
        <v>7.6817426462791008E-2</v>
      </c>
      <c r="LSK71" s="141" t="s">
        <v>84</v>
      </c>
      <c r="LSL71" s="103"/>
      <c r="LSM71" s="140">
        <v>1205.7483112699995</v>
      </c>
      <c r="LSN71" s="123">
        <v>7.6817426462791008E-2</v>
      </c>
      <c r="LSO71" s="141" t="s">
        <v>84</v>
      </c>
      <c r="LSP71" s="103"/>
      <c r="LSQ71" s="140">
        <v>1205.7483112699995</v>
      </c>
      <c r="LSR71" s="123">
        <v>7.6817426462791008E-2</v>
      </c>
      <c r="LSS71" s="141" t="s">
        <v>84</v>
      </c>
      <c r="LST71" s="103"/>
      <c r="LSU71" s="140">
        <v>1205.7483112699995</v>
      </c>
      <c r="LSV71" s="123">
        <v>7.6817426462791008E-2</v>
      </c>
      <c r="LSW71" s="141" t="s">
        <v>84</v>
      </c>
      <c r="LSX71" s="103"/>
      <c r="LSY71" s="140">
        <v>1205.7483112699995</v>
      </c>
      <c r="LSZ71" s="123">
        <v>7.6817426462791008E-2</v>
      </c>
      <c r="LTA71" s="141" t="s">
        <v>84</v>
      </c>
      <c r="LTB71" s="103"/>
      <c r="LTC71" s="140">
        <v>1205.7483112699995</v>
      </c>
      <c r="LTD71" s="123">
        <v>7.6817426462791008E-2</v>
      </c>
      <c r="LTE71" s="141" t="s">
        <v>84</v>
      </c>
      <c r="LTF71" s="103"/>
      <c r="LTG71" s="140">
        <v>1205.7483112699995</v>
      </c>
      <c r="LTH71" s="123">
        <v>7.6817426462791008E-2</v>
      </c>
      <c r="LTI71" s="141" t="s">
        <v>84</v>
      </c>
      <c r="LTJ71" s="103"/>
      <c r="LTK71" s="140">
        <v>1205.7483112699995</v>
      </c>
      <c r="LTL71" s="123">
        <v>7.6817426462791008E-2</v>
      </c>
      <c r="LTM71" s="141" t="s">
        <v>84</v>
      </c>
      <c r="LTN71" s="103"/>
      <c r="LTO71" s="140">
        <v>1205.7483112699995</v>
      </c>
      <c r="LTP71" s="123">
        <v>7.6817426462791008E-2</v>
      </c>
      <c r="LTQ71" s="141" t="s">
        <v>84</v>
      </c>
      <c r="LTR71" s="103"/>
      <c r="LTS71" s="140">
        <v>1205.7483112699995</v>
      </c>
      <c r="LTT71" s="123">
        <v>7.6817426462791008E-2</v>
      </c>
      <c r="LTU71" s="141" t="s">
        <v>84</v>
      </c>
      <c r="LTV71" s="103"/>
      <c r="LTW71" s="140">
        <v>1205.7483112699995</v>
      </c>
      <c r="LTX71" s="123">
        <v>7.6817426462791008E-2</v>
      </c>
      <c r="LTY71" s="141" t="s">
        <v>84</v>
      </c>
      <c r="LTZ71" s="103"/>
      <c r="LUA71" s="140">
        <v>1205.7483112699995</v>
      </c>
      <c r="LUB71" s="123">
        <v>7.6817426462791008E-2</v>
      </c>
      <c r="LUC71" s="141" t="s">
        <v>84</v>
      </c>
      <c r="LUD71" s="103"/>
      <c r="LUE71" s="140">
        <v>1205.7483112699995</v>
      </c>
      <c r="LUF71" s="123">
        <v>7.6817426462791008E-2</v>
      </c>
      <c r="LUG71" s="141" t="s">
        <v>84</v>
      </c>
      <c r="LUH71" s="103"/>
      <c r="LUI71" s="140">
        <v>1205.7483112699995</v>
      </c>
      <c r="LUJ71" s="123">
        <v>7.6817426462791008E-2</v>
      </c>
      <c r="LUK71" s="141" t="s">
        <v>84</v>
      </c>
      <c r="LUL71" s="103"/>
      <c r="LUM71" s="140">
        <v>1205.7483112699995</v>
      </c>
      <c r="LUN71" s="123">
        <v>7.6817426462791008E-2</v>
      </c>
      <c r="LUO71" s="141" t="s">
        <v>84</v>
      </c>
      <c r="LUP71" s="103"/>
      <c r="LUQ71" s="140">
        <v>1205.7483112699995</v>
      </c>
      <c r="LUR71" s="123">
        <v>7.6817426462791008E-2</v>
      </c>
      <c r="LUS71" s="141" t="s">
        <v>84</v>
      </c>
      <c r="LUT71" s="103"/>
      <c r="LUU71" s="140">
        <v>1205.7483112699995</v>
      </c>
      <c r="LUV71" s="123">
        <v>7.6817426462791008E-2</v>
      </c>
      <c r="LUW71" s="141" t="s">
        <v>84</v>
      </c>
      <c r="LUX71" s="103"/>
      <c r="LUY71" s="140">
        <v>1205.7483112699995</v>
      </c>
      <c r="LUZ71" s="123">
        <v>7.6817426462791008E-2</v>
      </c>
      <c r="LVA71" s="141" t="s">
        <v>84</v>
      </c>
      <c r="LVB71" s="103"/>
      <c r="LVC71" s="140">
        <v>1205.7483112699995</v>
      </c>
      <c r="LVD71" s="123">
        <v>7.6817426462791008E-2</v>
      </c>
      <c r="LVE71" s="141" t="s">
        <v>84</v>
      </c>
      <c r="LVF71" s="103"/>
      <c r="LVG71" s="140">
        <v>1205.7483112699995</v>
      </c>
      <c r="LVH71" s="123">
        <v>7.6817426462791008E-2</v>
      </c>
      <c r="LVI71" s="141" t="s">
        <v>84</v>
      </c>
      <c r="LVJ71" s="103"/>
      <c r="LVK71" s="140">
        <v>1205.7483112699995</v>
      </c>
      <c r="LVL71" s="123">
        <v>7.6817426462791008E-2</v>
      </c>
      <c r="LVM71" s="141" t="s">
        <v>84</v>
      </c>
      <c r="LVN71" s="103"/>
      <c r="LVO71" s="140">
        <v>1205.7483112699995</v>
      </c>
      <c r="LVP71" s="123">
        <v>7.6817426462791008E-2</v>
      </c>
      <c r="LVQ71" s="141" t="s">
        <v>84</v>
      </c>
      <c r="LVR71" s="103"/>
      <c r="LVS71" s="140">
        <v>1205.7483112699995</v>
      </c>
      <c r="LVT71" s="123">
        <v>7.6817426462791008E-2</v>
      </c>
      <c r="LVU71" s="141" t="s">
        <v>84</v>
      </c>
      <c r="LVV71" s="103"/>
      <c r="LVW71" s="140">
        <v>1205.7483112699995</v>
      </c>
      <c r="LVX71" s="123">
        <v>7.6817426462791008E-2</v>
      </c>
      <c r="LVY71" s="141" t="s">
        <v>84</v>
      </c>
      <c r="LVZ71" s="103"/>
      <c r="LWA71" s="140">
        <v>1205.7483112699995</v>
      </c>
      <c r="LWB71" s="123">
        <v>7.6817426462791008E-2</v>
      </c>
      <c r="LWC71" s="141" t="s">
        <v>84</v>
      </c>
      <c r="LWD71" s="103"/>
      <c r="LWE71" s="140">
        <v>1205.7483112699995</v>
      </c>
      <c r="LWF71" s="123">
        <v>7.6817426462791008E-2</v>
      </c>
      <c r="LWG71" s="141" t="s">
        <v>84</v>
      </c>
      <c r="LWH71" s="103"/>
      <c r="LWI71" s="140">
        <v>1205.7483112699995</v>
      </c>
      <c r="LWJ71" s="123">
        <v>7.6817426462791008E-2</v>
      </c>
      <c r="LWK71" s="141" t="s">
        <v>84</v>
      </c>
      <c r="LWL71" s="103"/>
      <c r="LWM71" s="140">
        <v>1205.7483112699995</v>
      </c>
      <c r="LWN71" s="123">
        <v>7.6817426462791008E-2</v>
      </c>
      <c r="LWO71" s="141" t="s">
        <v>84</v>
      </c>
      <c r="LWP71" s="103"/>
      <c r="LWQ71" s="140">
        <v>1205.7483112699995</v>
      </c>
      <c r="LWR71" s="123">
        <v>7.6817426462791008E-2</v>
      </c>
      <c r="LWS71" s="141" t="s">
        <v>84</v>
      </c>
      <c r="LWT71" s="103"/>
      <c r="LWU71" s="140">
        <v>1205.7483112699995</v>
      </c>
      <c r="LWV71" s="123">
        <v>7.6817426462791008E-2</v>
      </c>
      <c r="LWW71" s="141" t="s">
        <v>84</v>
      </c>
      <c r="LWX71" s="103"/>
      <c r="LWY71" s="140">
        <v>1205.7483112699995</v>
      </c>
      <c r="LWZ71" s="123">
        <v>7.6817426462791008E-2</v>
      </c>
      <c r="LXA71" s="141" t="s">
        <v>84</v>
      </c>
      <c r="LXB71" s="103"/>
      <c r="LXC71" s="140">
        <v>1205.7483112699995</v>
      </c>
      <c r="LXD71" s="123">
        <v>7.6817426462791008E-2</v>
      </c>
      <c r="LXE71" s="141" t="s">
        <v>84</v>
      </c>
      <c r="LXF71" s="103"/>
      <c r="LXG71" s="140">
        <v>1205.7483112699995</v>
      </c>
      <c r="LXH71" s="123">
        <v>7.6817426462791008E-2</v>
      </c>
      <c r="LXI71" s="141" t="s">
        <v>84</v>
      </c>
      <c r="LXJ71" s="103"/>
      <c r="LXK71" s="140">
        <v>1205.7483112699995</v>
      </c>
      <c r="LXL71" s="123">
        <v>7.6817426462791008E-2</v>
      </c>
      <c r="LXM71" s="141" t="s">
        <v>84</v>
      </c>
      <c r="LXN71" s="103"/>
      <c r="LXO71" s="140">
        <v>1205.7483112699995</v>
      </c>
      <c r="LXP71" s="123">
        <v>7.6817426462791008E-2</v>
      </c>
      <c r="LXQ71" s="141" t="s">
        <v>84</v>
      </c>
      <c r="LXR71" s="103"/>
      <c r="LXS71" s="140">
        <v>1205.7483112699995</v>
      </c>
      <c r="LXT71" s="123">
        <v>7.6817426462791008E-2</v>
      </c>
      <c r="LXU71" s="141" t="s">
        <v>84</v>
      </c>
      <c r="LXV71" s="103"/>
      <c r="LXW71" s="140">
        <v>1205.7483112699995</v>
      </c>
      <c r="LXX71" s="123">
        <v>7.6817426462791008E-2</v>
      </c>
      <c r="LXY71" s="141" t="s">
        <v>84</v>
      </c>
      <c r="LXZ71" s="103"/>
      <c r="LYA71" s="140">
        <v>1205.7483112699995</v>
      </c>
      <c r="LYB71" s="123">
        <v>7.6817426462791008E-2</v>
      </c>
      <c r="LYC71" s="141" t="s">
        <v>84</v>
      </c>
      <c r="LYD71" s="103"/>
      <c r="LYE71" s="140">
        <v>1205.7483112699995</v>
      </c>
      <c r="LYF71" s="123">
        <v>7.6817426462791008E-2</v>
      </c>
      <c r="LYG71" s="141" t="s">
        <v>84</v>
      </c>
      <c r="LYH71" s="103"/>
      <c r="LYI71" s="140">
        <v>1205.7483112699995</v>
      </c>
      <c r="LYJ71" s="123">
        <v>7.6817426462791008E-2</v>
      </c>
      <c r="LYK71" s="141" t="s">
        <v>84</v>
      </c>
      <c r="LYL71" s="103"/>
      <c r="LYM71" s="140">
        <v>1205.7483112699995</v>
      </c>
      <c r="LYN71" s="123">
        <v>7.6817426462791008E-2</v>
      </c>
      <c r="LYO71" s="141" t="s">
        <v>84</v>
      </c>
      <c r="LYP71" s="103"/>
      <c r="LYQ71" s="140">
        <v>1205.7483112699995</v>
      </c>
      <c r="LYR71" s="123">
        <v>7.6817426462791008E-2</v>
      </c>
      <c r="LYS71" s="141" t="s">
        <v>84</v>
      </c>
      <c r="LYT71" s="103"/>
      <c r="LYU71" s="140">
        <v>1205.7483112699995</v>
      </c>
      <c r="LYV71" s="123">
        <v>7.6817426462791008E-2</v>
      </c>
      <c r="LYW71" s="141" t="s">
        <v>84</v>
      </c>
      <c r="LYX71" s="103"/>
      <c r="LYY71" s="140">
        <v>1205.7483112699995</v>
      </c>
      <c r="LYZ71" s="123">
        <v>7.6817426462791008E-2</v>
      </c>
      <c r="LZA71" s="141" t="s">
        <v>84</v>
      </c>
      <c r="LZB71" s="103"/>
      <c r="LZC71" s="140">
        <v>1205.7483112699995</v>
      </c>
      <c r="LZD71" s="123">
        <v>7.6817426462791008E-2</v>
      </c>
      <c r="LZE71" s="141" t="s">
        <v>84</v>
      </c>
      <c r="LZF71" s="103"/>
      <c r="LZG71" s="140">
        <v>1205.7483112699995</v>
      </c>
      <c r="LZH71" s="123">
        <v>7.6817426462791008E-2</v>
      </c>
      <c r="LZI71" s="141" t="s">
        <v>84</v>
      </c>
      <c r="LZJ71" s="103"/>
      <c r="LZK71" s="140">
        <v>1205.7483112699995</v>
      </c>
      <c r="LZL71" s="123">
        <v>7.6817426462791008E-2</v>
      </c>
      <c r="LZM71" s="141" t="s">
        <v>84</v>
      </c>
      <c r="LZN71" s="103"/>
      <c r="LZO71" s="140">
        <v>1205.7483112699995</v>
      </c>
      <c r="LZP71" s="123">
        <v>7.6817426462791008E-2</v>
      </c>
      <c r="LZQ71" s="141" t="s">
        <v>84</v>
      </c>
      <c r="LZR71" s="103"/>
      <c r="LZS71" s="140">
        <v>1205.7483112699995</v>
      </c>
      <c r="LZT71" s="123">
        <v>7.6817426462791008E-2</v>
      </c>
      <c r="LZU71" s="141" t="s">
        <v>84</v>
      </c>
      <c r="LZV71" s="103"/>
      <c r="LZW71" s="140">
        <v>1205.7483112699995</v>
      </c>
      <c r="LZX71" s="123">
        <v>7.6817426462791008E-2</v>
      </c>
      <c r="LZY71" s="141" t="s">
        <v>84</v>
      </c>
      <c r="LZZ71" s="103"/>
      <c r="MAA71" s="140">
        <v>1205.7483112699995</v>
      </c>
      <c r="MAB71" s="123">
        <v>7.6817426462791008E-2</v>
      </c>
      <c r="MAC71" s="141" t="s">
        <v>84</v>
      </c>
      <c r="MAD71" s="103"/>
      <c r="MAE71" s="140">
        <v>1205.7483112699995</v>
      </c>
      <c r="MAF71" s="123">
        <v>7.6817426462791008E-2</v>
      </c>
      <c r="MAG71" s="141" t="s">
        <v>84</v>
      </c>
      <c r="MAH71" s="103"/>
      <c r="MAI71" s="140">
        <v>1205.7483112699995</v>
      </c>
      <c r="MAJ71" s="123">
        <v>7.6817426462791008E-2</v>
      </c>
      <c r="MAK71" s="141" t="s">
        <v>84</v>
      </c>
      <c r="MAL71" s="103"/>
      <c r="MAM71" s="140">
        <v>1205.7483112699995</v>
      </c>
      <c r="MAN71" s="123">
        <v>7.6817426462791008E-2</v>
      </c>
      <c r="MAO71" s="141" t="s">
        <v>84</v>
      </c>
      <c r="MAP71" s="103"/>
      <c r="MAQ71" s="140">
        <v>1205.7483112699995</v>
      </c>
      <c r="MAR71" s="123">
        <v>7.6817426462791008E-2</v>
      </c>
      <c r="MAS71" s="141" t="s">
        <v>84</v>
      </c>
      <c r="MAT71" s="103"/>
      <c r="MAU71" s="140">
        <v>1205.7483112699995</v>
      </c>
      <c r="MAV71" s="123">
        <v>7.6817426462791008E-2</v>
      </c>
      <c r="MAW71" s="141" t="s">
        <v>84</v>
      </c>
      <c r="MAX71" s="103"/>
      <c r="MAY71" s="140">
        <v>1205.7483112699995</v>
      </c>
      <c r="MAZ71" s="123">
        <v>7.6817426462791008E-2</v>
      </c>
      <c r="MBA71" s="141" t="s">
        <v>84</v>
      </c>
      <c r="MBB71" s="103"/>
      <c r="MBC71" s="140">
        <v>1205.7483112699995</v>
      </c>
      <c r="MBD71" s="123">
        <v>7.6817426462791008E-2</v>
      </c>
      <c r="MBE71" s="141" t="s">
        <v>84</v>
      </c>
      <c r="MBF71" s="103"/>
      <c r="MBG71" s="140">
        <v>1205.7483112699995</v>
      </c>
      <c r="MBH71" s="123">
        <v>7.6817426462791008E-2</v>
      </c>
      <c r="MBI71" s="141" t="s">
        <v>84</v>
      </c>
      <c r="MBJ71" s="103"/>
      <c r="MBK71" s="140">
        <v>1205.7483112699995</v>
      </c>
      <c r="MBL71" s="123">
        <v>7.6817426462791008E-2</v>
      </c>
      <c r="MBM71" s="141" t="s">
        <v>84</v>
      </c>
      <c r="MBN71" s="103"/>
      <c r="MBO71" s="140">
        <v>1205.7483112699995</v>
      </c>
      <c r="MBP71" s="123">
        <v>7.6817426462791008E-2</v>
      </c>
      <c r="MBQ71" s="141" t="s">
        <v>84</v>
      </c>
      <c r="MBR71" s="103"/>
      <c r="MBS71" s="140">
        <v>1205.7483112699995</v>
      </c>
      <c r="MBT71" s="123">
        <v>7.6817426462791008E-2</v>
      </c>
      <c r="MBU71" s="141" t="s">
        <v>84</v>
      </c>
      <c r="MBV71" s="103"/>
      <c r="MBW71" s="140">
        <v>1205.7483112699995</v>
      </c>
      <c r="MBX71" s="123">
        <v>7.6817426462791008E-2</v>
      </c>
      <c r="MBY71" s="141" t="s">
        <v>84</v>
      </c>
      <c r="MBZ71" s="103"/>
      <c r="MCA71" s="140">
        <v>1205.7483112699995</v>
      </c>
      <c r="MCB71" s="123">
        <v>7.6817426462791008E-2</v>
      </c>
      <c r="MCC71" s="141" t="s">
        <v>84</v>
      </c>
      <c r="MCD71" s="103"/>
      <c r="MCE71" s="140">
        <v>1205.7483112699995</v>
      </c>
      <c r="MCF71" s="123">
        <v>7.6817426462791008E-2</v>
      </c>
      <c r="MCG71" s="141" t="s">
        <v>84</v>
      </c>
      <c r="MCH71" s="103"/>
      <c r="MCI71" s="140">
        <v>1205.7483112699995</v>
      </c>
      <c r="MCJ71" s="123">
        <v>7.6817426462791008E-2</v>
      </c>
      <c r="MCK71" s="141" t="s">
        <v>84</v>
      </c>
      <c r="MCL71" s="103"/>
      <c r="MCM71" s="140">
        <v>1205.7483112699995</v>
      </c>
      <c r="MCN71" s="123">
        <v>7.6817426462791008E-2</v>
      </c>
      <c r="MCO71" s="141" t="s">
        <v>84</v>
      </c>
      <c r="MCP71" s="103"/>
      <c r="MCQ71" s="140">
        <v>1205.7483112699995</v>
      </c>
      <c r="MCR71" s="123">
        <v>7.6817426462791008E-2</v>
      </c>
      <c r="MCS71" s="141" t="s">
        <v>84</v>
      </c>
      <c r="MCT71" s="103"/>
      <c r="MCU71" s="140">
        <v>1205.7483112699995</v>
      </c>
      <c r="MCV71" s="123">
        <v>7.6817426462791008E-2</v>
      </c>
      <c r="MCW71" s="141" t="s">
        <v>84</v>
      </c>
      <c r="MCX71" s="103"/>
      <c r="MCY71" s="140">
        <v>1205.7483112699995</v>
      </c>
      <c r="MCZ71" s="123">
        <v>7.6817426462791008E-2</v>
      </c>
      <c r="MDA71" s="141" t="s">
        <v>84</v>
      </c>
      <c r="MDB71" s="103"/>
      <c r="MDC71" s="140">
        <v>1205.7483112699995</v>
      </c>
      <c r="MDD71" s="123">
        <v>7.6817426462791008E-2</v>
      </c>
      <c r="MDE71" s="141" t="s">
        <v>84</v>
      </c>
      <c r="MDF71" s="103"/>
      <c r="MDG71" s="140">
        <v>1205.7483112699995</v>
      </c>
      <c r="MDH71" s="123">
        <v>7.6817426462791008E-2</v>
      </c>
      <c r="MDI71" s="141" t="s">
        <v>84</v>
      </c>
      <c r="MDJ71" s="103"/>
      <c r="MDK71" s="140">
        <v>1205.7483112699995</v>
      </c>
      <c r="MDL71" s="123">
        <v>7.6817426462791008E-2</v>
      </c>
      <c r="MDM71" s="141" t="s">
        <v>84</v>
      </c>
      <c r="MDN71" s="103"/>
      <c r="MDO71" s="140">
        <v>1205.7483112699995</v>
      </c>
      <c r="MDP71" s="123">
        <v>7.6817426462791008E-2</v>
      </c>
      <c r="MDQ71" s="141" t="s">
        <v>84</v>
      </c>
      <c r="MDR71" s="103"/>
      <c r="MDS71" s="140">
        <v>1205.7483112699995</v>
      </c>
      <c r="MDT71" s="123">
        <v>7.6817426462791008E-2</v>
      </c>
      <c r="MDU71" s="141" t="s">
        <v>84</v>
      </c>
      <c r="MDV71" s="103"/>
      <c r="MDW71" s="140">
        <v>1205.7483112699995</v>
      </c>
      <c r="MDX71" s="123">
        <v>7.6817426462791008E-2</v>
      </c>
      <c r="MDY71" s="141" t="s">
        <v>84</v>
      </c>
      <c r="MDZ71" s="103"/>
      <c r="MEA71" s="140">
        <v>1205.7483112699995</v>
      </c>
      <c r="MEB71" s="123">
        <v>7.6817426462791008E-2</v>
      </c>
      <c r="MEC71" s="141" t="s">
        <v>84</v>
      </c>
      <c r="MED71" s="103"/>
      <c r="MEE71" s="140">
        <v>1205.7483112699995</v>
      </c>
      <c r="MEF71" s="123">
        <v>7.6817426462791008E-2</v>
      </c>
      <c r="MEG71" s="141" t="s">
        <v>84</v>
      </c>
      <c r="MEH71" s="103"/>
      <c r="MEI71" s="140">
        <v>1205.7483112699995</v>
      </c>
      <c r="MEJ71" s="123">
        <v>7.6817426462791008E-2</v>
      </c>
      <c r="MEK71" s="141" t="s">
        <v>84</v>
      </c>
      <c r="MEL71" s="103"/>
      <c r="MEM71" s="140">
        <v>1205.7483112699995</v>
      </c>
      <c r="MEN71" s="123">
        <v>7.6817426462791008E-2</v>
      </c>
      <c r="MEO71" s="141" t="s">
        <v>84</v>
      </c>
      <c r="MEP71" s="103"/>
      <c r="MEQ71" s="140">
        <v>1205.7483112699995</v>
      </c>
      <c r="MER71" s="123">
        <v>7.6817426462791008E-2</v>
      </c>
      <c r="MES71" s="141" t="s">
        <v>84</v>
      </c>
      <c r="MET71" s="103"/>
      <c r="MEU71" s="140">
        <v>1205.7483112699995</v>
      </c>
      <c r="MEV71" s="123">
        <v>7.6817426462791008E-2</v>
      </c>
      <c r="MEW71" s="141" t="s">
        <v>84</v>
      </c>
      <c r="MEX71" s="103"/>
      <c r="MEY71" s="140">
        <v>1205.7483112699995</v>
      </c>
      <c r="MEZ71" s="123">
        <v>7.6817426462791008E-2</v>
      </c>
      <c r="MFA71" s="141" t="s">
        <v>84</v>
      </c>
      <c r="MFB71" s="103"/>
      <c r="MFC71" s="140">
        <v>1205.7483112699995</v>
      </c>
      <c r="MFD71" s="123">
        <v>7.6817426462791008E-2</v>
      </c>
      <c r="MFE71" s="141" t="s">
        <v>84</v>
      </c>
      <c r="MFF71" s="103"/>
      <c r="MFG71" s="140">
        <v>1205.7483112699995</v>
      </c>
      <c r="MFH71" s="123">
        <v>7.6817426462791008E-2</v>
      </c>
      <c r="MFI71" s="141" t="s">
        <v>84</v>
      </c>
      <c r="MFJ71" s="103"/>
      <c r="MFK71" s="140">
        <v>1205.7483112699995</v>
      </c>
      <c r="MFL71" s="123">
        <v>7.6817426462791008E-2</v>
      </c>
      <c r="MFM71" s="141" t="s">
        <v>84</v>
      </c>
      <c r="MFN71" s="103"/>
      <c r="MFO71" s="140">
        <v>1205.7483112699995</v>
      </c>
      <c r="MFP71" s="123">
        <v>7.6817426462791008E-2</v>
      </c>
      <c r="MFQ71" s="141" t="s">
        <v>84</v>
      </c>
      <c r="MFR71" s="103"/>
      <c r="MFS71" s="140">
        <v>1205.7483112699995</v>
      </c>
      <c r="MFT71" s="123">
        <v>7.6817426462791008E-2</v>
      </c>
      <c r="MFU71" s="141" t="s">
        <v>84</v>
      </c>
      <c r="MFV71" s="103"/>
      <c r="MFW71" s="140">
        <v>1205.7483112699995</v>
      </c>
      <c r="MFX71" s="123">
        <v>7.6817426462791008E-2</v>
      </c>
      <c r="MFY71" s="141" t="s">
        <v>84</v>
      </c>
      <c r="MFZ71" s="103"/>
      <c r="MGA71" s="140">
        <v>1205.7483112699995</v>
      </c>
      <c r="MGB71" s="123">
        <v>7.6817426462791008E-2</v>
      </c>
      <c r="MGC71" s="141" t="s">
        <v>84</v>
      </c>
      <c r="MGD71" s="103"/>
      <c r="MGE71" s="140">
        <v>1205.7483112699995</v>
      </c>
      <c r="MGF71" s="123">
        <v>7.6817426462791008E-2</v>
      </c>
      <c r="MGG71" s="141" t="s">
        <v>84</v>
      </c>
      <c r="MGH71" s="103"/>
      <c r="MGI71" s="140">
        <v>1205.7483112699995</v>
      </c>
      <c r="MGJ71" s="123">
        <v>7.6817426462791008E-2</v>
      </c>
      <c r="MGK71" s="141" t="s">
        <v>84</v>
      </c>
      <c r="MGL71" s="103"/>
      <c r="MGM71" s="140">
        <v>1205.7483112699995</v>
      </c>
      <c r="MGN71" s="123">
        <v>7.6817426462791008E-2</v>
      </c>
      <c r="MGO71" s="141" t="s">
        <v>84</v>
      </c>
      <c r="MGP71" s="103"/>
      <c r="MGQ71" s="140">
        <v>1205.7483112699995</v>
      </c>
      <c r="MGR71" s="123">
        <v>7.6817426462791008E-2</v>
      </c>
      <c r="MGS71" s="141" t="s">
        <v>84</v>
      </c>
      <c r="MGT71" s="103"/>
      <c r="MGU71" s="140">
        <v>1205.7483112699995</v>
      </c>
      <c r="MGV71" s="123">
        <v>7.6817426462791008E-2</v>
      </c>
      <c r="MGW71" s="141" t="s">
        <v>84</v>
      </c>
      <c r="MGX71" s="103"/>
      <c r="MGY71" s="140">
        <v>1205.7483112699995</v>
      </c>
      <c r="MGZ71" s="123">
        <v>7.6817426462791008E-2</v>
      </c>
      <c r="MHA71" s="141" t="s">
        <v>84</v>
      </c>
      <c r="MHB71" s="103"/>
      <c r="MHC71" s="140">
        <v>1205.7483112699995</v>
      </c>
      <c r="MHD71" s="123">
        <v>7.6817426462791008E-2</v>
      </c>
      <c r="MHE71" s="141" t="s">
        <v>84</v>
      </c>
      <c r="MHF71" s="103"/>
      <c r="MHG71" s="140">
        <v>1205.7483112699995</v>
      </c>
      <c r="MHH71" s="123">
        <v>7.6817426462791008E-2</v>
      </c>
      <c r="MHI71" s="141" t="s">
        <v>84</v>
      </c>
      <c r="MHJ71" s="103"/>
      <c r="MHK71" s="140">
        <v>1205.7483112699995</v>
      </c>
      <c r="MHL71" s="123">
        <v>7.6817426462791008E-2</v>
      </c>
      <c r="MHM71" s="141" t="s">
        <v>84</v>
      </c>
      <c r="MHN71" s="103"/>
      <c r="MHO71" s="140">
        <v>1205.7483112699995</v>
      </c>
      <c r="MHP71" s="123">
        <v>7.6817426462791008E-2</v>
      </c>
      <c r="MHQ71" s="141" t="s">
        <v>84</v>
      </c>
      <c r="MHR71" s="103"/>
      <c r="MHS71" s="140">
        <v>1205.7483112699995</v>
      </c>
      <c r="MHT71" s="123">
        <v>7.6817426462791008E-2</v>
      </c>
      <c r="MHU71" s="141" t="s">
        <v>84</v>
      </c>
      <c r="MHV71" s="103"/>
      <c r="MHW71" s="140">
        <v>1205.7483112699995</v>
      </c>
      <c r="MHX71" s="123">
        <v>7.6817426462791008E-2</v>
      </c>
      <c r="MHY71" s="141" t="s">
        <v>84</v>
      </c>
      <c r="MHZ71" s="103"/>
      <c r="MIA71" s="140">
        <v>1205.7483112699995</v>
      </c>
      <c r="MIB71" s="123">
        <v>7.6817426462791008E-2</v>
      </c>
      <c r="MIC71" s="141" t="s">
        <v>84</v>
      </c>
      <c r="MID71" s="103"/>
      <c r="MIE71" s="140">
        <v>1205.7483112699995</v>
      </c>
      <c r="MIF71" s="123">
        <v>7.6817426462791008E-2</v>
      </c>
      <c r="MIG71" s="141" t="s">
        <v>84</v>
      </c>
      <c r="MIH71" s="103"/>
      <c r="MII71" s="140">
        <v>1205.7483112699995</v>
      </c>
      <c r="MIJ71" s="123">
        <v>7.6817426462791008E-2</v>
      </c>
      <c r="MIK71" s="141" t="s">
        <v>84</v>
      </c>
      <c r="MIL71" s="103"/>
      <c r="MIM71" s="140">
        <v>1205.7483112699995</v>
      </c>
      <c r="MIN71" s="123">
        <v>7.6817426462791008E-2</v>
      </c>
      <c r="MIO71" s="141" t="s">
        <v>84</v>
      </c>
      <c r="MIP71" s="103"/>
      <c r="MIQ71" s="140">
        <v>1205.7483112699995</v>
      </c>
      <c r="MIR71" s="123">
        <v>7.6817426462791008E-2</v>
      </c>
      <c r="MIS71" s="141" t="s">
        <v>84</v>
      </c>
      <c r="MIT71" s="103"/>
      <c r="MIU71" s="140">
        <v>1205.7483112699995</v>
      </c>
      <c r="MIV71" s="123">
        <v>7.6817426462791008E-2</v>
      </c>
      <c r="MIW71" s="141" t="s">
        <v>84</v>
      </c>
      <c r="MIX71" s="103"/>
      <c r="MIY71" s="140">
        <v>1205.7483112699995</v>
      </c>
      <c r="MIZ71" s="123">
        <v>7.6817426462791008E-2</v>
      </c>
      <c r="MJA71" s="141" t="s">
        <v>84</v>
      </c>
      <c r="MJB71" s="103"/>
      <c r="MJC71" s="140">
        <v>1205.7483112699995</v>
      </c>
      <c r="MJD71" s="123">
        <v>7.6817426462791008E-2</v>
      </c>
      <c r="MJE71" s="141" t="s">
        <v>84</v>
      </c>
      <c r="MJF71" s="103"/>
      <c r="MJG71" s="140">
        <v>1205.7483112699995</v>
      </c>
      <c r="MJH71" s="123">
        <v>7.6817426462791008E-2</v>
      </c>
      <c r="MJI71" s="141" t="s">
        <v>84</v>
      </c>
      <c r="MJJ71" s="103"/>
      <c r="MJK71" s="140">
        <v>1205.7483112699995</v>
      </c>
      <c r="MJL71" s="123">
        <v>7.6817426462791008E-2</v>
      </c>
      <c r="MJM71" s="141" t="s">
        <v>84</v>
      </c>
      <c r="MJN71" s="103"/>
      <c r="MJO71" s="140">
        <v>1205.7483112699995</v>
      </c>
      <c r="MJP71" s="123">
        <v>7.6817426462791008E-2</v>
      </c>
      <c r="MJQ71" s="141" t="s">
        <v>84</v>
      </c>
      <c r="MJR71" s="103"/>
      <c r="MJS71" s="140">
        <v>1205.7483112699995</v>
      </c>
      <c r="MJT71" s="123">
        <v>7.6817426462791008E-2</v>
      </c>
      <c r="MJU71" s="141" t="s">
        <v>84</v>
      </c>
      <c r="MJV71" s="103"/>
      <c r="MJW71" s="140">
        <v>1205.7483112699995</v>
      </c>
      <c r="MJX71" s="123">
        <v>7.6817426462791008E-2</v>
      </c>
      <c r="MJY71" s="141" t="s">
        <v>84</v>
      </c>
      <c r="MJZ71" s="103"/>
      <c r="MKA71" s="140">
        <v>1205.7483112699995</v>
      </c>
      <c r="MKB71" s="123">
        <v>7.6817426462791008E-2</v>
      </c>
      <c r="MKC71" s="141" t="s">
        <v>84</v>
      </c>
      <c r="MKD71" s="103"/>
      <c r="MKE71" s="140">
        <v>1205.7483112699995</v>
      </c>
      <c r="MKF71" s="123">
        <v>7.6817426462791008E-2</v>
      </c>
      <c r="MKG71" s="141" t="s">
        <v>84</v>
      </c>
      <c r="MKH71" s="103"/>
      <c r="MKI71" s="140">
        <v>1205.7483112699995</v>
      </c>
      <c r="MKJ71" s="123">
        <v>7.6817426462791008E-2</v>
      </c>
      <c r="MKK71" s="141" t="s">
        <v>84</v>
      </c>
      <c r="MKL71" s="103"/>
      <c r="MKM71" s="140">
        <v>1205.7483112699995</v>
      </c>
      <c r="MKN71" s="123">
        <v>7.6817426462791008E-2</v>
      </c>
      <c r="MKO71" s="141" t="s">
        <v>84</v>
      </c>
      <c r="MKP71" s="103"/>
      <c r="MKQ71" s="140">
        <v>1205.7483112699995</v>
      </c>
      <c r="MKR71" s="123">
        <v>7.6817426462791008E-2</v>
      </c>
      <c r="MKS71" s="141" t="s">
        <v>84</v>
      </c>
      <c r="MKT71" s="103"/>
      <c r="MKU71" s="140">
        <v>1205.7483112699995</v>
      </c>
      <c r="MKV71" s="123">
        <v>7.6817426462791008E-2</v>
      </c>
      <c r="MKW71" s="141" t="s">
        <v>84</v>
      </c>
      <c r="MKX71" s="103"/>
      <c r="MKY71" s="140">
        <v>1205.7483112699995</v>
      </c>
      <c r="MKZ71" s="123">
        <v>7.6817426462791008E-2</v>
      </c>
      <c r="MLA71" s="141" t="s">
        <v>84</v>
      </c>
      <c r="MLB71" s="103"/>
      <c r="MLC71" s="140">
        <v>1205.7483112699995</v>
      </c>
      <c r="MLD71" s="123">
        <v>7.6817426462791008E-2</v>
      </c>
      <c r="MLE71" s="141" t="s">
        <v>84</v>
      </c>
      <c r="MLF71" s="103"/>
      <c r="MLG71" s="140">
        <v>1205.7483112699995</v>
      </c>
      <c r="MLH71" s="123">
        <v>7.6817426462791008E-2</v>
      </c>
      <c r="MLI71" s="141" t="s">
        <v>84</v>
      </c>
      <c r="MLJ71" s="103"/>
      <c r="MLK71" s="140">
        <v>1205.7483112699995</v>
      </c>
      <c r="MLL71" s="123">
        <v>7.6817426462791008E-2</v>
      </c>
      <c r="MLM71" s="141" t="s">
        <v>84</v>
      </c>
      <c r="MLN71" s="103"/>
      <c r="MLO71" s="140">
        <v>1205.7483112699995</v>
      </c>
      <c r="MLP71" s="123">
        <v>7.6817426462791008E-2</v>
      </c>
      <c r="MLQ71" s="141" t="s">
        <v>84</v>
      </c>
      <c r="MLR71" s="103"/>
      <c r="MLS71" s="140">
        <v>1205.7483112699995</v>
      </c>
      <c r="MLT71" s="123">
        <v>7.6817426462791008E-2</v>
      </c>
      <c r="MLU71" s="141" t="s">
        <v>84</v>
      </c>
      <c r="MLV71" s="103"/>
      <c r="MLW71" s="140">
        <v>1205.7483112699995</v>
      </c>
      <c r="MLX71" s="123">
        <v>7.6817426462791008E-2</v>
      </c>
      <c r="MLY71" s="141" t="s">
        <v>84</v>
      </c>
      <c r="MLZ71" s="103"/>
      <c r="MMA71" s="140">
        <v>1205.7483112699995</v>
      </c>
      <c r="MMB71" s="123">
        <v>7.6817426462791008E-2</v>
      </c>
      <c r="MMC71" s="141" t="s">
        <v>84</v>
      </c>
      <c r="MMD71" s="103"/>
      <c r="MME71" s="140">
        <v>1205.7483112699995</v>
      </c>
      <c r="MMF71" s="123">
        <v>7.6817426462791008E-2</v>
      </c>
      <c r="MMG71" s="141" t="s">
        <v>84</v>
      </c>
      <c r="MMH71" s="103"/>
      <c r="MMI71" s="140">
        <v>1205.7483112699995</v>
      </c>
      <c r="MMJ71" s="123">
        <v>7.6817426462791008E-2</v>
      </c>
      <c r="MMK71" s="141" t="s">
        <v>84</v>
      </c>
      <c r="MML71" s="103"/>
      <c r="MMM71" s="140">
        <v>1205.7483112699995</v>
      </c>
      <c r="MMN71" s="123">
        <v>7.6817426462791008E-2</v>
      </c>
      <c r="MMO71" s="141" t="s">
        <v>84</v>
      </c>
      <c r="MMP71" s="103"/>
      <c r="MMQ71" s="140">
        <v>1205.7483112699995</v>
      </c>
      <c r="MMR71" s="123">
        <v>7.6817426462791008E-2</v>
      </c>
      <c r="MMS71" s="141" t="s">
        <v>84</v>
      </c>
      <c r="MMT71" s="103"/>
      <c r="MMU71" s="140">
        <v>1205.7483112699995</v>
      </c>
      <c r="MMV71" s="123">
        <v>7.6817426462791008E-2</v>
      </c>
      <c r="MMW71" s="141" t="s">
        <v>84</v>
      </c>
      <c r="MMX71" s="103"/>
      <c r="MMY71" s="140">
        <v>1205.7483112699995</v>
      </c>
      <c r="MMZ71" s="123">
        <v>7.6817426462791008E-2</v>
      </c>
      <c r="MNA71" s="141" t="s">
        <v>84</v>
      </c>
      <c r="MNB71" s="103"/>
      <c r="MNC71" s="140">
        <v>1205.7483112699995</v>
      </c>
      <c r="MND71" s="123">
        <v>7.6817426462791008E-2</v>
      </c>
      <c r="MNE71" s="141" t="s">
        <v>84</v>
      </c>
      <c r="MNF71" s="103"/>
      <c r="MNG71" s="140">
        <v>1205.7483112699995</v>
      </c>
      <c r="MNH71" s="123">
        <v>7.6817426462791008E-2</v>
      </c>
      <c r="MNI71" s="141" t="s">
        <v>84</v>
      </c>
      <c r="MNJ71" s="103"/>
      <c r="MNK71" s="140">
        <v>1205.7483112699995</v>
      </c>
      <c r="MNL71" s="123">
        <v>7.6817426462791008E-2</v>
      </c>
      <c r="MNM71" s="141" t="s">
        <v>84</v>
      </c>
      <c r="MNN71" s="103"/>
      <c r="MNO71" s="140">
        <v>1205.7483112699995</v>
      </c>
      <c r="MNP71" s="123">
        <v>7.6817426462791008E-2</v>
      </c>
      <c r="MNQ71" s="141" t="s">
        <v>84</v>
      </c>
      <c r="MNR71" s="103"/>
      <c r="MNS71" s="140">
        <v>1205.7483112699995</v>
      </c>
      <c r="MNT71" s="123">
        <v>7.6817426462791008E-2</v>
      </c>
      <c r="MNU71" s="141" t="s">
        <v>84</v>
      </c>
      <c r="MNV71" s="103"/>
      <c r="MNW71" s="140">
        <v>1205.7483112699995</v>
      </c>
      <c r="MNX71" s="123">
        <v>7.6817426462791008E-2</v>
      </c>
      <c r="MNY71" s="141" t="s">
        <v>84</v>
      </c>
      <c r="MNZ71" s="103"/>
      <c r="MOA71" s="140">
        <v>1205.7483112699995</v>
      </c>
      <c r="MOB71" s="123">
        <v>7.6817426462791008E-2</v>
      </c>
      <c r="MOC71" s="141" t="s">
        <v>84</v>
      </c>
      <c r="MOD71" s="103"/>
      <c r="MOE71" s="140">
        <v>1205.7483112699995</v>
      </c>
      <c r="MOF71" s="123">
        <v>7.6817426462791008E-2</v>
      </c>
      <c r="MOG71" s="141" t="s">
        <v>84</v>
      </c>
      <c r="MOH71" s="103"/>
      <c r="MOI71" s="140">
        <v>1205.7483112699995</v>
      </c>
      <c r="MOJ71" s="123">
        <v>7.6817426462791008E-2</v>
      </c>
      <c r="MOK71" s="141" t="s">
        <v>84</v>
      </c>
      <c r="MOL71" s="103"/>
      <c r="MOM71" s="140">
        <v>1205.7483112699995</v>
      </c>
      <c r="MON71" s="123">
        <v>7.6817426462791008E-2</v>
      </c>
      <c r="MOO71" s="141" t="s">
        <v>84</v>
      </c>
      <c r="MOP71" s="103"/>
      <c r="MOQ71" s="140">
        <v>1205.7483112699995</v>
      </c>
      <c r="MOR71" s="123">
        <v>7.6817426462791008E-2</v>
      </c>
      <c r="MOS71" s="141" t="s">
        <v>84</v>
      </c>
      <c r="MOT71" s="103"/>
      <c r="MOU71" s="140">
        <v>1205.7483112699995</v>
      </c>
      <c r="MOV71" s="123">
        <v>7.6817426462791008E-2</v>
      </c>
      <c r="MOW71" s="141" t="s">
        <v>84</v>
      </c>
      <c r="MOX71" s="103"/>
      <c r="MOY71" s="140">
        <v>1205.7483112699995</v>
      </c>
      <c r="MOZ71" s="123">
        <v>7.6817426462791008E-2</v>
      </c>
      <c r="MPA71" s="141" t="s">
        <v>84</v>
      </c>
      <c r="MPB71" s="103"/>
      <c r="MPC71" s="140">
        <v>1205.7483112699995</v>
      </c>
      <c r="MPD71" s="123">
        <v>7.6817426462791008E-2</v>
      </c>
      <c r="MPE71" s="141" t="s">
        <v>84</v>
      </c>
      <c r="MPF71" s="103"/>
      <c r="MPG71" s="140">
        <v>1205.7483112699995</v>
      </c>
      <c r="MPH71" s="123">
        <v>7.6817426462791008E-2</v>
      </c>
      <c r="MPI71" s="141" t="s">
        <v>84</v>
      </c>
      <c r="MPJ71" s="103"/>
      <c r="MPK71" s="140">
        <v>1205.7483112699995</v>
      </c>
      <c r="MPL71" s="123">
        <v>7.6817426462791008E-2</v>
      </c>
      <c r="MPM71" s="141" t="s">
        <v>84</v>
      </c>
      <c r="MPN71" s="103"/>
      <c r="MPO71" s="140">
        <v>1205.7483112699995</v>
      </c>
      <c r="MPP71" s="123">
        <v>7.6817426462791008E-2</v>
      </c>
      <c r="MPQ71" s="141" t="s">
        <v>84</v>
      </c>
      <c r="MPR71" s="103"/>
      <c r="MPS71" s="140">
        <v>1205.7483112699995</v>
      </c>
      <c r="MPT71" s="123">
        <v>7.6817426462791008E-2</v>
      </c>
      <c r="MPU71" s="141" t="s">
        <v>84</v>
      </c>
      <c r="MPV71" s="103"/>
      <c r="MPW71" s="140">
        <v>1205.7483112699995</v>
      </c>
      <c r="MPX71" s="123">
        <v>7.6817426462791008E-2</v>
      </c>
      <c r="MPY71" s="141" t="s">
        <v>84</v>
      </c>
      <c r="MPZ71" s="103"/>
      <c r="MQA71" s="140">
        <v>1205.7483112699995</v>
      </c>
      <c r="MQB71" s="123">
        <v>7.6817426462791008E-2</v>
      </c>
      <c r="MQC71" s="141" t="s">
        <v>84</v>
      </c>
      <c r="MQD71" s="103"/>
      <c r="MQE71" s="140">
        <v>1205.7483112699995</v>
      </c>
      <c r="MQF71" s="123">
        <v>7.6817426462791008E-2</v>
      </c>
      <c r="MQG71" s="141" t="s">
        <v>84</v>
      </c>
      <c r="MQH71" s="103"/>
      <c r="MQI71" s="140">
        <v>1205.7483112699995</v>
      </c>
      <c r="MQJ71" s="123">
        <v>7.6817426462791008E-2</v>
      </c>
      <c r="MQK71" s="141" t="s">
        <v>84</v>
      </c>
      <c r="MQL71" s="103"/>
      <c r="MQM71" s="140">
        <v>1205.7483112699995</v>
      </c>
      <c r="MQN71" s="123">
        <v>7.6817426462791008E-2</v>
      </c>
      <c r="MQO71" s="141" t="s">
        <v>84</v>
      </c>
      <c r="MQP71" s="103"/>
      <c r="MQQ71" s="140">
        <v>1205.7483112699995</v>
      </c>
      <c r="MQR71" s="123">
        <v>7.6817426462791008E-2</v>
      </c>
      <c r="MQS71" s="141" t="s">
        <v>84</v>
      </c>
      <c r="MQT71" s="103"/>
      <c r="MQU71" s="140">
        <v>1205.7483112699995</v>
      </c>
      <c r="MQV71" s="123">
        <v>7.6817426462791008E-2</v>
      </c>
      <c r="MQW71" s="141" t="s">
        <v>84</v>
      </c>
      <c r="MQX71" s="103"/>
      <c r="MQY71" s="140">
        <v>1205.7483112699995</v>
      </c>
      <c r="MQZ71" s="123">
        <v>7.6817426462791008E-2</v>
      </c>
      <c r="MRA71" s="141" t="s">
        <v>84</v>
      </c>
      <c r="MRB71" s="103"/>
      <c r="MRC71" s="140">
        <v>1205.7483112699995</v>
      </c>
      <c r="MRD71" s="123">
        <v>7.6817426462791008E-2</v>
      </c>
      <c r="MRE71" s="141" t="s">
        <v>84</v>
      </c>
      <c r="MRF71" s="103"/>
      <c r="MRG71" s="140">
        <v>1205.7483112699995</v>
      </c>
      <c r="MRH71" s="123">
        <v>7.6817426462791008E-2</v>
      </c>
      <c r="MRI71" s="141" t="s">
        <v>84</v>
      </c>
      <c r="MRJ71" s="103"/>
      <c r="MRK71" s="140">
        <v>1205.7483112699995</v>
      </c>
      <c r="MRL71" s="123">
        <v>7.6817426462791008E-2</v>
      </c>
      <c r="MRM71" s="141" t="s">
        <v>84</v>
      </c>
      <c r="MRN71" s="103"/>
      <c r="MRO71" s="140">
        <v>1205.7483112699995</v>
      </c>
      <c r="MRP71" s="123">
        <v>7.6817426462791008E-2</v>
      </c>
      <c r="MRQ71" s="141" t="s">
        <v>84</v>
      </c>
      <c r="MRR71" s="103"/>
      <c r="MRS71" s="140">
        <v>1205.7483112699995</v>
      </c>
      <c r="MRT71" s="123">
        <v>7.6817426462791008E-2</v>
      </c>
      <c r="MRU71" s="141" t="s">
        <v>84</v>
      </c>
      <c r="MRV71" s="103"/>
      <c r="MRW71" s="140">
        <v>1205.7483112699995</v>
      </c>
      <c r="MRX71" s="123">
        <v>7.6817426462791008E-2</v>
      </c>
      <c r="MRY71" s="141" t="s">
        <v>84</v>
      </c>
      <c r="MRZ71" s="103"/>
      <c r="MSA71" s="140">
        <v>1205.7483112699995</v>
      </c>
      <c r="MSB71" s="123">
        <v>7.6817426462791008E-2</v>
      </c>
      <c r="MSC71" s="141" t="s">
        <v>84</v>
      </c>
      <c r="MSD71" s="103"/>
      <c r="MSE71" s="140">
        <v>1205.7483112699995</v>
      </c>
      <c r="MSF71" s="123">
        <v>7.6817426462791008E-2</v>
      </c>
      <c r="MSG71" s="141" t="s">
        <v>84</v>
      </c>
      <c r="MSH71" s="103"/>
      <c r="MSI71" s="140">
        <v>1205.7483112699995</v>
      </c>
      <c r="MSJ71" s="123">
        <v>7.6817426462791008E-2</v>
      </c>
      <c r="MSK71" s="141" t="s">
        <v>84</v>
      </c>
      <c r="MSL71" s="103"/>
      <c r="MSM71" s="140">
        <v>1205.7483112699995</v>
      </c>
      <c r="MSN71" s="123">
        <v>7.6817426462791008E-2</v>
      </c>
      <c r="MSO71" s="141" t="s">
        <v>84</v>
      </c>
      <c r="MSP71" s="103"/>
      <c r="MSQ71" s="140">
        <v>1205.7483112699995</v>
      </c>
      <c r="MSR71" s="123">
        <v>7.6817426462791008E-2</v>
      </c>
      <c r="MSS71" s="141" t="s">
        <v>84</v>
      </c>
      <c r="MST71" s="103"/>
      <c r="MSU71" s="140">
        <v>1205.7483112699995</v>
      </c>
      <c r="MSV71" s="123">
        <v>7.6817426462791008E-2</v>
      </c>
      <c r="MSW71" s="141" t="s">
        <v>84</v>
      </c>
      <c r="MSX71" s="103"/>
      <c r="MSY71" s="140">
        <v>1205.7483112699995</v>
      </c>
      <c r="MSZ71" s="123">
        <v>7.6817426462791008E-2</v>
      </c>
      <c r="MTA71" s="141" t="s">
        <v>84</v>
      </c>
      <c r="MTB71" s="103"/>
      <c r="MTC71" s="140">
        <v>1205.7483112699995</v>
      </c>
      <c r="MTD71" s="123">
        <v>7.6817426462791008E-2</v>
      </c>
      <c r="MTE71" s="141" t="s">
        <v>84</v>
      </c>
      <c r="MTF71" s="103"/>
      <c r="MTG71" s="140">
        <v>1205.7483112699995</v>
      </c>
      <c r="MTH71" s="123">
        <v>7.6817426462791008E-2</v>
      </c>
      <c r="MTI71" s="141" t="s">
        <v>84</v>
      </c>
      <c r="MTJ71" s="103"/>
      <c r="MTK71" s="140">
        <v>1205.7483112699995</v>
      </c>
      <c r="MTL71" s="123">
        <v>7.6817426462791008E-2</v>
      </c>
      <c r="MTM71" s="141" t="s">
        <v>84</v>
      </c>
      <c r="MTN71" s="103"/>
      <c r="MTO71" s="140">
        <v>1205.7483112699995</v>
      </c>
      <c r="MTP71" s="123">
        <v>7.6817426462791008E-2</v>
      </c>
      <c r="MTQ71" s="141" t="s">
        <v>84</v>
      </c>
      <c r="MTR71" s="103"/>
      <c r="MTS71" s="140">
        <v>1205.7483112699995</v>
      </c>
      <c r="MTT71" s="123">
        <v>7.6817426462791008E-2</v>
      </c>
      <c r="MTU71" s="141" t="s">
        <v>84</v>
      </c>
      <c r="MTV71" s="103"/>
      <c r="MTW71" s="140">
        <v>1205.7483112699995</v>
      </c>
      <c r="MTX71" s="123">
        <v>7.6817426462791008E-2</v>
      </c>
      <c r="MTY71" s="141" t="s">
        <v>84</v>
      </c>
      <c r="MTZ71" s="103"/>
      <c r="MUA71" s="140">
        <v>1205.7483112699995</v>
      </c>
      <c r="MUB71" s="123">
        <v>7.6817426462791008E-2</v>
      </c>
      <c r="MUC71" s="141" t="s">
        <v>84</v>
      </c>
      <c r="MUD71" s="103"/>
      <c r="MUE71" s="140">
        <v>1205.7483112699995</v>
      </c>
      <c r="MUF71" s="123">
        <v>7.6817426462791008E-2</v>
      </c>
      <c r="MUG71" s="141" t="s">
        <v>84</v>
      </c>
      <c r="MUH71" s="103"/>
      <c r="MUI71" s="140">
        <v>1205.7483112699995</v>
      </c>
      <c r="MUJ71" s="123">
        <v>7.6817426462791008E-2</v>
      </c>
      <c r="MUK71" s="141" t="s">
        <v>84</v>
      </c>
      <c r="MUL71" s="103"/>
      <c r="MUM71" s="140">
        <v>1205.7483112699995</v>
      </c>
      <c r="MUN71" s="123">
        <v>7.6817426462791008E-2</v>
      </c>
      <c r="MUO71" s="141" t="s">
        <v>84</v>
      </c>
      <c r="MUP71" s="103"/>
      <c r="MUQ71" s="140">
        <v>1205.7483112699995</v>
      </c>
      <c r="MUR71" s="123">
        <v>7.6817426462791008E-2</v>
      </c>
      <c r="MUS71" s="141" t="s">
        <v>84</v>
      </c>
      <c r="MUT71" s="103"/>
      <c r="MUU71" s="140">
        <v>1205.7483112699995</v>
      </c>
      <c r="MUV71" s="123">
        <v>7.6817426462791008E-2</v>
      </c>
      <c r="MUW71" s="141" t="s">
        <v>84</v>
      </c>
      <c r="MUX71" s="103"/>
      <c r="MUY71" s="140">
        <v>1205.7483112699995</v>
      </c>
      <c r="MUZ71" s="123">
        <v>7.6817426462791008E-2</v>
      </c>
      <c r="MVA71" s="141" t="s">
        <v>84</v>
      </c>
      <c r="MVB71" s="103"/>
      <c r="MVC71" s="140">
        <v>1205.7483112699995</v>
      </c>
      <c r="MVD71" s="123">
        <v>7.6817426462791008E-2</v>
      </c>
      <c r="MVE71" s="141" t="s">
        <v>84</v>
      </c>
      <c r="MVF71" s="103"/>
      <c r="MVG71" s="140">
        <v>1205.7483112699995</v>
      </c>
      <c r="MVH71" s="123">
        <v>7.6817426462791008E-2</v>
      </c>
      <c r="MVI71" s="141" t="s">
        <v>84</v>
      </c>
      <c r="MVJ71" s="103"/>
      <c r="MVK71" s="140">
        <v>1205.7483112699995</v>
      </c>
      <c r="MVL71" s="123">
        <v>7.6817426462791008E-2</v>
      </c>
      <c r="MVM71" s="141" t="s">
        <v>84</v>
      </c>
      <c r="MVN71" s="103"/>
      <c r="MVO71" s="140">
        <v>1205.7483112699995</v>
      </c>
      <c r="MVP71" s="123">
        <v>7.6817426462791008E-2</v>
      </c>
      <c r="MVQ71" s="141" t="s">
        <v>84</v>
      </c>
      <c r="MVR71" s="103"/>
      <c r="MVS71" s="140">
        <v>1205.7483112699995</v>
      </c>
      <c r="MVT71" s="123">
        <v>7.6817426462791008E-2</v>
      </c>
      <c r="MVU71" s="141" t="s">
        <v>84</v>
      </c>
      <c r="MVV71" s="103"/>
      <c r="MVW71" s="140">
        <v>1205.7483112699995</v>
      </c>
      <c r="MVX71" s="123">
        <v>7.6817426462791008E-2</v>
      </c>
      <c r="MVY71" s="141" t="s">
        <v>84</v>
      </c>
      <c r="MVZ71" s="103"/>
      <c r="MWA71" s="140">
        <v>1205.7483112699995</v>
      </c>
      <c r="MWB71" s="123">
        <v>7.6817426462791008E-2</v>
      </c>
      <c r="MWC71" s="141" t="s">
        <v>84</v>
      </c>
      <c r="MWD71" s="103"/>
      <c r="MWE71" s="140">
        <v>1205.7483112699995</v>
      </c>
      <c r="MWF71" s="123">
        <v>7.6817426462791008E-2</v>
      </c>
      <c r="MWG71" s="141" t="s">
        <v>84</v>
      </c>
      <c r="MWH71" s="103"/>
      <c r="MWI71" s="140">
        <v>1205.7483112699995</v>
      </c>
      <c r="MWJ71" s="123">
        <v>7.6817426462791008E-2</v>
      </c>
      <c r="MWK71" s="141" t="s">
        <v>84</v>
      </c>
      <c r="MWL71" s="103"/>
      <c r="MWM71" s="140">
        <v>1205.7483112699995</v>
      </c>
      <c r="MWN71" s="123">
        <v>7.6817426462791008E-2</v>
      </c>
      <c r="MWO71" s="141" t="s">
        <v>84</v>
      </c>
      <c r="MWP71" s="103"/>
      <c r="MWQ71" s="140">
        <v>1205.7483112699995</v>
      </c>
      <c r="MWR71" s="123">
        <v>7.6817426462791008E-2</v>
      </c>
      <c r="MWS71" s="141" t="s">
        <v>84</v>
      </c>
      <c r="MWT71" s="103"/>
      <c r="MWU71" s="140">
        <v>1205.7483112699995</v>
      </c>
      <c r="MWV71" s="123">
        <v>7.6817426462791008E-2</v>
      </c>
      <c r="MWW71" s="141" t="s">
        <v>84</v>
      </c>
      <c r="MWX71" s="103"/>
      <c r="MWY71" s="140">
        <v>1205.7483112699995</v>
      </c>
      <c r="MWZ71" s="123">
        <v>7.6817426462791008E-2</v>
      </c>
      <c r="MXA71" s="141" t="s">
        <v>84</v>
      </c>
      <c r="MXB71" s="103"/>
      <c r="MXC71" s="140">
        <v>1205.7483112699995</v>
      </c>
      <c r="MXD71" s="123">
        <v>7.6817426462791008E-2</v>
      </c>
      <c r="MXE71" s="141" t="s">
        <v>84</v>
      </c>
      <c r="MXF71" s="103"/>
      <c r="MXG71" s="140">
        <v>1205.7483112699995</v>
      </c>
      <c r="MXH71" s="123">
        <v>7.6817426462791008E-2</v>
      </c>
      <c r="MXI71" s="141" t="s">
        <v>84</v>
      </c>
      <c r="MXJ71" s="103"/>
      <c r="MXK71" s="140">
        <v>1205.7483112699995</v>
      </c>
      <c r="MXL71" s="123">
        <v>7.6817426462791008E-2</v>
      </c>
      <c r="MXM71" s="141" t="s">
        <v>84</v>
      </c>
      <c r="MXN71" s="103"/>
      <c r="MXO71" s="140">
        <v>1205.7483112699995</v>
      </c>
      <c r="MXP71" s="123">
        <v>7.6817426462791008E-2</v>
      </c>
      <c r="MXQ71" s="141" t="s">
        <v>84</v>
      </c>
      <c r="MXR71" s="103"/>
      <c r="MXS71" s="140">
        <v>1205.7483112699995</v>
      </c>
      <c r="MXT71" s="123">
        <v>7.6817426462791008E-2</v>
      </c>
      <c r="MXU71" s="141" t="s">
        <v>84</v>
      </c>
      <c r="MXV71" s="103"/>
      <c r="MXW71" s="140">
        <v>1205.7483112699995</v>
      </c>
      <c r="MXX71" s="123">
        <v>7.6817426462791008E-2</v>
      </c>
      <c r="MXY71" s="141" t="s">
        <v>84</v>
      </c>
      <c r="MXZ71" s="103"/>
      <c r="MYA71" s="140">
        <v>1205.7483112699995</v>
      </c>
      <c r="MYB71" s="123">
        <v>7.6817426462791008E-2</v>
      </c>
      <c r="MYC71" s="141" t="s">
        <v>84</v>
      </c>
      <c r="MYD71" s="103"/>
      <c r="MYE71" s="140">
        <v>1205.7483112699995</v>
      </c>
      <c r="MYF71" s="123">
        <v>7.6817426462791008E-2</v>
      </c>
      <c r="MYG71" s="141" t="s">
        <v>84</v>
      </c>
      <c r="MYH71" s="103"/>
      <c r="MYI71" s="140">
        <v>1205.7483112699995</v>
      </c>
      <c r="MYJ71" s="123">
        <v>7.6817426462791008E-2</v>
      </c>
      <c r="MYK71" s="141" t="s">
        <v>84</v>
      </c>
      <c r="MYL71" s="103"/>
      <c r="MYM71" s="140">
        <v>1205.7483112699995</v>
      </c>
      <c r="MYN71" s="123">
        <v>7.6817426462791008E-2</v>
      </c>
      <c r="MYO71" s="141" t="s">
        <v>84</v>
      </c>
      <c r="MYP71" s="103"/>
      <c r="MYQ71" s="140">
        <v>1205.7483112699995</v>
      </c>
      <c r="MYR71" s="123">
        <v>7.6817426462791008E-2</v>
      </c>
      <c r="MYS71" s="141" t="s">
        <v>84</v>
      </c>
      <c r="MYT71" s="103"/>
      <c r="MYU71" s="140">
        <v>1205.7483112699995</v>
      </c>
      <c r="MYV71" s="123">
        <v>7.6817426462791008E-2</v>
      </c>
      <c r="MYW71" s="141" t="s">
        <v>84</v>
      </c>
      <c r="MYX71" s="103"/>
      <c r="MYY71" s="140">
        <v>1205.7483112699995</v>
      </c>
      <c r="MYZ71" s="123">
        <v>7.6817426462791008E-2</v>
      </c>
      <c r="MZA71" s="141" t="s">
        <v>84</v>
      </c>
      <c r="MZB71" s="103"/>
      <c r="MZC71" s="140">
        <v>1205.7483112699995</v>
      </c>
      <c r="MZD71" s="123">
        <v>7.6817426462791008E-2</v>
      </c>
      <c r="MZE71" s="141" t="s">
        <v>84</v>
      </c>
      <c r="MZF71" s="103"/>
      <c r="MZG71" s="140">
        <v>1205.7483112699995</v>
      </c>
      <c r="MZH71" s="123">
        <v>7.6817426462791008E-2</v>
      </c>
      <c r="MZI71" s="141" t="s">
        <v>84</v>
      </c>
      <c r="MZJ71" s="103"/>
      <c r="MZK71" s="140">
        <v>1205.7483112699995</v>
      </c>
      <c r="MZL71" s="123">
        <v>7.6817426462791008E-2</v>
      </c>
      <c r="MZM71" s="141" t="s">
        <v>84</v>
      </c>
      <c r="MZN71" s="103"/>
      <c r="MZO71" s="140">
        <v>1205.7483112699995</v>
      </c>
      <c r="MZP71" s="123">
        <v>7.6817426462791008E-2</v>
      </c>
      <c r="MZQ71" s="141" t="s">
        <v>84</v>
      </c>
      <c r="MZR71" s="103"/>
      <c r="MZS71" s="140">
        <v>1205.7483112699995</v>
      </c>
      <c r="MZT71" s="123">
        <v>7.6817426462791008E-2</v>
      </c>
      <c r="MZU71" s="141" t="s">
        <v>84</v>
      </c>
      <c r="MZV71" s="103"/>
      <c r="MZW71" s="140">
        <v>1205.7483112699995</v>
      </c>
      <c r="MZX71" s="123">
        <v>7.6817426462791008E-2</v>
      </c>
      <c r="MZY71" s="141" t="s">
        <v>84</v>
      </c>
      <c r="MZZ71" s="103"/>
      <c r="NAA71" s="140">
        <v>1205.7483112699995</v>
      </c>
      <c r="NAB71" s="123">
        <v>7.6817426462791008E-2</v>
      </c>
      <c r="NAC71" s="141" t="s">
        <v>84</v>
      </c>
      <c r="NAD71" s="103"/>
      <c r="NAE71" s="140">
        <v>1205.7483112699995</v>
      </c>
      <c r="NAF71" s="123">
        <v>7.6817426462791008E-2</v>
      </c>
      <c r="NAG71" s="141" t="s">
        <v>84</v>
      </c>
      <c r="NAH71" s="103"/>
      <c r="NAI71" s="140">
        <v>1205.7483112699995</v>
      </c>
      <c r="NAJ71" s="123">
        <v>7.6817426462791008E-2</v>
      </c>
      <c r="NAK71" s="141" t="s">
        <v>84</v>
      </c>
      <c r="NAL71" s="103"/>
      <c r="NAM71" s="140">
        <v>1205.7483112699995</v>
      </c>
      <c r="NAN71" s="123">
        <v>7.6817426462791008E-2</v>
      </c>
      <c r="NAO71" s="141" t="s">
        <v>84</v>
      </c>
      <c r="NAP71" s="103"/>
      <c r="NAQ71" s="140">
        <v>1205.7483112699995</v>
      </c>
      <c r="NAR71" s="123">
        <v>7.6817426462791008E-2</v>
      </c>
      <c r="NAS71" s="141" t="s">
        <v>84</v>
      </c>
      <c r="NAT71" s="103"/>
      <c r="NAU71" s="140">
        <v>1205.7483112699995</v>
      </c>
      <c r="NAV71" s="123">
        <v>7.6817426462791008E-2</v>
      </c>
      <c r="NAW71" s="141" t="s">
        <v>84</v>
      </c>
      <c r="NAX71" s="103"/>
      <c r="NAY71" s="140">
        <v>1205.7483112699995</v>
      </c>
      <c r="NAZ71" s="123">
        <v>7.6817426462791008E-2</v>
      </c>
      <c r="NBA71" s="141" t="s">
        <v>84</v>
      </c>
      <c r="NBB71" s="103"/>
      <c r="NBC71" s="140">
        <v>1205.7483112699995</v>
      </c>
      <c r="NBD71" s="123">
        <v>7.6817426462791008E-2</v>
      </c>
      <c r="NBE71" s="141" t="s">
        <v>84</v>
      </c>
      <c r="NBF71" s="103"/>
      <c r="NBG71" s="140">
        <v>1205.7483112699995</v>
      </c>
      <c r="NBH71" s="123">
        <v>7.6817426462791008E-2</v>
      </c>
      <c r="NBI71" s="141" t="s">
        <v>84</v>
      </c>
      <c r="NBJ71" s="103"/>
      <c r="NBK71" s="140">
        <v>1205.7483112699995</v>
      </c>
      <c r="NBL71" s="123">
        <v>7.6817426462791008E-2</v>
      </c>
      <c r="NBM71" s="141" t="s">
        <v>84</v>
      </c>
      <c r="NBN71" s="103"/>
      <c r="NBO71" s="140">
        <v>1205.7483112699995</v>
      </c>
      <c r="NBP71" s="123">
        <v>7.6817426462791008E-2</v>
      </c>
      <c r="NBQ71" s="141" t="s">
        <v>84</v>
      </c>
      <c r="NBR71" s="103"/>
      <c r="NBS71" s="140">
        <v>1205.7483112699995</v>
      </c>
      <c r="NBT71" s="123">
        <v>7.6817426462791008E-2</v>
      </c>
      <c r="NBU71" s="141" t="s">
        <v>84</v>
      </c>
      <c r="NBV71" s="103"/>
      <c r="NBW71" s="140">
        <v>1205.7483112699995</v>
      </c>
      <c r="NBX71" s="123">
        <v>7.6817426462791008E-2</v>
      </c>
      <c r="NBY71" s="141" t="s">
        <v>84</v>
      </c>
      <c r="NBZ71" s="103"/>
      <c r="NCA71" s="140">
        <v>1205.7483112699995</v>
      </c>
      <c r="NCB71" s="123">
        <v>7.6817426462791008E-2</v>
      </c>
      <c r="NCC71" s="141" t="s">
        <v>84</v>
      </c>
      <c r="NCD71" s="103"/>
      <c r="NCE71" s="140">
        <v>1205.7483112699995</v>
      </c>
      <c r="NCF71" s="123">
        <v>7.6817426462791008E-2</v>
      </c>
      <c r="NCG71" s="141" t="s">
        <v>84</v>
      </c>
      <c r="NCH71" s="103"/>
      <c r="NCI71" s="140">
        <v>1205.7483112699995</v>
      </c>
      <c r="NCJ71" s="123">
        <v>7.6817426462791008E-2</v>
      </c>
      <c r="NCK71" s="141" t="s">
        <v>84</v>
      </c>
      <c r="NCL71" s="103"/>
      <c r="NCM71" s="140">
        <v>1205.7483112699995</v>
      </c>
      <c r="NCN71" s="123">
        <v>7.6817426462791008E-2</v>
      </c>
      <c r="NCO71" s="141" t="s">
        <v>84</v>
      </c>
      <c r="NCP71" s="103"/>
      <c r="NCQ71" s="140">
        <v>1205.7483112699995</v>
      </c>
      <c r="NCR71" s="123">
        <v>7.6817426462791008E-2</v>
      </c>
      <c r="NCS71" s="141" t="s">
        <v>84</v>
      </c>
      <c r="NCT71" s="103"/>
      <c r="NCU71" s="140">
        <v>1205.7483112699995</v>
      </c>
      <c r="NCV71" s="123">
        <v>7.6817426462791008E-2</v>
      </c>
      <c r="NCW71" s="141" t="s">
        <v>84</v>
      </c>
      <c r="NCX71" s="103"/>
      <c r="NCY71" s="140">
        <v>1205.7483112699995</v>
      </c>
      <c r="NCZ71" s="123">
        <v>7.6817426462791008E-2</v>
      </c>
      <c r="NDA71" s="141" t="s">
        <v>84</v>
      </c>
      <c r="NDB71" s="103"/>
      <c r="NDC71" s="140">
        <v>1205.7483112699995</v>
      </c>
      <c r="NDD71" s="123">
        <v>7.6817426462791008E-2</v>
      </c>
      <c r="NDE71" s="141" t="s">
        <v>84</v>
      </c>
      <c r="NDF71" s="103"/>
      <c r="NDG71" s="140">
        <v>1205.7483112699995</v>
      </c>
      <c r="NDH71" s="123">
        <v>7.6817426462791008E-2</v>
      </c>
      <c r="NDI71" s="141" t="s">
        <v>84</v>
      </c>
      <c r="NDJ71" s="103"/>
      <c r="NDK71" s="140">
        <v>1205.7483112699995</v>
      </c>
      <c r="NDL71" s="123">
        <v>7.6817426462791008E-2</v>
      </c>
      <c r="NDM71" s="141" t="s">
        <v>84</v>
      </c>
      <c r="NDN71" s="103"/>
      <c r="NDO71" s="140">
        <v>1205.7483112699995</v>
      </c>
      <c r="NDP71" s="123">
        <v>7.6817426462791008E-2</v>
      </c>
      <c r="NDQ71" s="141" t="s">
        <v>84</v>
      </c>
      <c r="NDR71" s="103"/>
      <c r="NDS71" s="140">
        <v>1205.7483112699995</v>
      </c>
      <c r="NDT71" s="123">
        <v>7.6817426462791008E-2</v>
      </c>
      <c r="NDU71" s="141" t="s">
        <v>84</v>
      </c>
      <c r="NDV71" s="103"/>
      <c r="NDW71" s="140">
        <v>1205.7483112699995</v>
      </c>
      <c r="NDX71" s="123">
        <v>7.6817426462791008E-2</v>
      </c>
      <c r="NDY71" s="141" t="s">
        <v>84</v>
      </c>
      <c r="NDZ71" s="103"/>
      <c r="NEA71" s="140">
        <v>1205.7483112699995</v>
      </c>
      <c r="NEB71" s="123">
        <v>7.6817426462791008E-2</v>
      </c>
      <c r="NEC71" s="141" t="s">
        <v>84</v>
      </c>
      <c r="NED71" s="103"/>
      <c r="NEE71" s="140">
        <v>1205.7483112699995</v>
      </c>
      <c r="NEF71" s="123">
        <v>7.6817426462791008E-2</v>
      </c>
      <c r="NEG71" s="141" t="s">
        <v>84</v>
      </c>
      <c r="NEH71" s="103"/>
      <c r="NEI71" s="140">
        <v>1205.7483112699995</v>
      </c>
      <c r="NEJ71" s="123">
        <v>7.6817426462791008E-2</v>
      </c>
      <c r="NEK71" s="141" t="s">
        <v>84</v>
      </c>
      <c r="NEL71" s="103"/>
      <c r="NEM71" s="140">
        <v>1205.7483112699995</v>
      </c>
      <c r="NEN71" s="123">
        <v>7.6817426462791008E-2</v>
      </c>
      <c r="NEO71" s="141" t="s">
        <v>84</v>
      </c>
      <c r="NEP71" s="103"/>
      <c r="NEQ71" s="140">
        <v>1205.7483112699995</v>
      </c>
      <c r="NER71" s="123">
        <v>7.6817426462791008E-2</v>
      </c>
      <c r="NES71" s="141" t="s">
        <v>84</v>
      </c>
      <c r="NET71" s="103"/>
      <c r="NEU71" s="140">
        <v>1205.7483112699995</v>
      </c>
      <c r="NEV71" s="123">
        <v>7.6817426462791008E-2</v>
      </c>
      <c r="NEW71" s="141" t="s">
        <v>84</v>
      </c>
      <c r="NEX71" s="103"/>
      <c r="NEY71" s="140">
        <v>1205.7483112699995</v>
      </c>
      <c r="NEZ71" s="123">
        <v>7.6817426462791008E-2</v>
      </c>
      <c r="NFA71" s="141" t="s">
        <v>84</v>
      </c>
      <c r="NFB71" s="103"/>
      <c r="NFC71" s="140">
        <v>1205.7483112699995</v>
      </c>
      <c r="NFD71" s="123">
        <v>7.6817426462791008E-2</v>
      </c>
      <c r="NFE71" s="141" t="s">
        <v>84</v>
      </c>
      <c r="NFF71" s="103"/>
      <c r="NFG71" s="140">
        <v>1205.7483112699995</v>
      </c>
      <c r="NFH71" s="123">
        <v>7.6817426462791008E-2</v>
      </c>
      <c r="NFI71" s="141" t="s">
        <v>84</v>
      </c>
      <c r="NFJ71" s="103"/>
      <c r="NFK71" s="140">
        <v>1205.7483112699995</v>
      </c>
      <c r="NFL71" s="123">
        <v>7.6817426462791008E-2</v>
      </c>
      <c r="NFM71" s="141" t="s">
        <v>84</v>
      </c>
      <c r="NFN71" s="103"/>
      <c r="NFO71" s="140">
        <v>1205.7483112699995</v>
      </c>
      <c r="NFP71" s="123">
        <v>7.6817426462791008E-2</v>
      </c>
      <c r="NFQ71" s="141" t="s">
        <v>84</v>
      </c>
      <c r="NFR71" s="103"/>
      <c r="NFS71" s="140">
        <v>1205.7483112699995</v>
      </c>
      <c r="NFT71" s="123">
        <v>7.6817426462791008E-2</v>
      </c>
      <c r="NFU71" s="141" t="s">
        <v>84</v>
      </c>
      <c r="NFV71" s="103"/>
      <c r="NFW71" s="140">
        <v>1205.7483112699995</v>
      </c>
      <c r="NFX71" s="123">
        <v>7.6817426462791008E-2</v>
      </c>
      <c r="NFY71" s="141" t="s">
        <v>84</v>
      </c>
      <c r="NFZ71" s="103"/>
      <c r="NGA71" s="140">
        <v>1205.7483112699995</v>
      </c>
      <c r="NGB71" s="123">
        <v>7.6817426462791008E-2</v>
      </c>
      <c r="NGC71" s="141" t="s">
        <v>84</v>
      </c>
      <c r="NGD71" s="103"/>
      <c r="NGE71" s="140">
        <v>1205.7483112699995</v>
      </c>
      <c r="NGF71" s="123">
        <v>7.6817426462791008E-2</v>
      </c>
      <c r="NGG71" s="141" t="s">
        <v>84</v>
      </c>
      <c r="NGH71" s="103"/>
      <c r="NGI71" s="140">
        <v>1205.7483112699995</v>
      </c>
      <c r="NGJ71" s="123">
        <v>7.6817426462791008E-2</v>
      </c>
      <c r="NGK71" s="141" t="s">
        <v>84</v>
      </c>
      <c r="NGL71" s="103"/>
      <c r="NGM71" s="140">
        <v>1205.7483112699995</v>
      </c>
      <c r="NGN71" s="123">
        <v>7.6817426462791008E-2</v>
      </c>
      <c r="NGO71" s="141" t="s">
        <v>84</v>
      </c>
      <c r="NGP71" s="103"/>
      <c r="NGQ71" s="140">
        <v>1205.7483112699995</v>
      </c>
      <c r="NGR71" s="123">
        <v>7.6817426462791008E-2</v>
      </c>
      <c r="NGS71" s="141" t="s">
        <v>84</v>
      </c>
      <c r="NGT71" s="103"/>
      <c r="NGU71" s="140">
        <v>1205.7483112699995</v>
      </c>
      <c r="NGV71" s="123">
        <v>7.6817426462791008E-2</v>
      </c>
      <c r="NGW71" s="141" t="s">
        <v>84</v>
      </c>
      <c r="NGX71" s="103"/>
      <c r="NGY71" s="140">
        <v>1205.7483112699995</v>
      </c>
      <c r="NGZ71" s="123">
        <v>7.6817426462791008E-2</v>
      </c>
      <c r="NHA71" s="141" t="s">
        <v>84</v>
      </c>
      <c r="NHB71" s="103"/>
      <c r="NHC71" s="140">
        <v>1205.7483112699995</v>
      </c>
      <c r="NHD71" s="123">
        <v>7.6817426462791008E-2</v>
      </c>
      <c r="NHE71" s="141" t="s">
        <v>84</v>
      </c>
      <c r="NHF71" s="103"/>
      <c r="NHG71" s="140">
        <v>1205.7483112699995</v>
      </c>
      <c r="NHH71" s="123">
        <v>7.6817426462791008E-2</v>
      </c>
      <c r="NHI71" s="141" t="s">
        <v>84</v>
      </c>
      <c r="NHJ71" s="103"/>
      <c r="NHK71" s="140">
        <v>1205.7483112699995</v>
      </c>
      <c r="NHL71" s="123">
        <v>7.6817426462791008E-2</v>
      </c>
      <c r="NHM71" s="141" t="s">
        <v>84</v>
      </c>
      <c r="NHN71" s="103"/>
      <c r="NHO71" s="140">
        <v>1205.7483112699995</v>
      </c>
      <c r="NHP71" s="123">
        <v>7.6817426462791008E-2</v>
      </c>
      <c r="NHQ71" s="141" t="s">
        <v>84</v>
      </c>
      <c r="NHR71" s="103"/>
      <c r="NHS71" s="140">
        <v>1205.7483112699995</v>
      </c>
      <c r="NHT71" s="123">
        <v>7.6817426462791008E-2</v>
      </c>
      <c r="NHU71" s="141" t="s">
        <v>84</v>
      </c>
      <c r="NHV71" s="103"/>
      <c r="NHW71" s="140">
        <v>1205.7483112699995</v>
      </c>
      <c r="NHX71" s="123">
        <v>7.6817426462791008E-2</v>
      </c>
      <c r="NHY71" s="141" t="s">
        <v>84</v>
      </c>
      <c r="NHZ71" s="103"/>
      <c r="NIA71" s="140">
        <v>1205.7483112699995</v>
      </c>
      <c r="NIB71" s="123">
        <v>7.6817426462791008E-2</v>
      </c>
      <c r="NIC71" s="141" t="s">
        <v>84</v>
      </c>
      <c r="NID71" s="103"/>
      <c r="NIE71" s="140">
        <v>1205.7483112699995</v>
      </c>
      <c r="NIF71" s="123">
        <v>7.6817426462791008E-2</v>
      </c>
      <c r="NIG71" s="141" t="s">
        <v>84</v>
      </c>
      <c r="NIH71" s="103"/>
      <c r="NII71" s="140">
        <v>1205.7483112699995</v>
      </c>
      <c r="NIJ71" s="123">
        <v>7.6817426462791008E-2</v>
      </c>
      <c r="NIK71" s="141" t="s">
        <v>84</v>
      </c>
      <c r="NIL71" s="103"/>
      <c r="NIM71" s="140">
        <v>1205.7483112699995</v>
      </c>
      <c r="NIN71" s="123">
        <v>7.6817426462791008E-2</v>
      </c>
      <c r="NIO71" s="141" t="s">
        <v>84</v>
      </c>
      <c r="NIP71" s="103"/>
      <c r="NIQ71" s="140">
        <v>1205.7483112699995</v>
      </c>
      <c r="NIR71" s="123">
        <v>7.6817426462791008E-2</v>
      </c>
      <c r="NIS71" s="141" t="s">
        <v>84</v>
      </c>
      <c r="NIT71" s="103"/>
      <c r="NIU71" s="140">
        <v>1205.7483112699995</v>
      </c>
      <c r="NIV71" s="123">
        <v>7.6817426462791008E-2</v>
      </c>
      <c r="NIW71" s="141" t="s">
        <v>84</v>
      </c>
      <c r="NIX71" s="103"/>
      <c r="NIY71" s="140">
        <v>1205.7483112699995</v>
      </c>
      <c r="NIZ71" s="123">
        <v>7.6817426462791008E-2</v>
      </c>
      <c r="NJA71" s="141" t="s">
        <v>84</v>
      </c>
      <c r="NJB71" s="103"/>
      <c r="NJC71" s="140">
        <v>1205.7483112699995</v>
      </c>
      <c r="NJD71" s="123">
        <v>7.6817426462791008E-2</v>
      </c>
      <c r="NJE71" s="141" t="s">
        <v>84</v>
      </c>
      <c r="NJF71" s="103"/>
      <c r="NJG71" s="140">
        <v>1205.7483112699995</v>
      </c>
      <c r="NJH71" s="123">
        <v>7.6817426462791008E-2</v>
      </c>
      <c r="NJI71" s="141" t="s">
        <v>84</v>
      </c>
      <c r="NJJ71" s="103"/>
      <c r="NJK71" s="140">
        <v>1205.7483112699995</v>
      </c>
      <c r="NJL71" s="123">
        <v>7.6817426462791008E-2</v>
      </c>
      <c r="NJM71" s="141" t="s">
        <v>84</v>
      </c>
      <c r="NJN71" s="103"/>
      <c r="NJO71" s="140">
        <v>1205.7483112699995</v>
      </c>
      <c r="NJP71" s="123">
        <v>7.6817426462791008E-2</v>
      </c>
      <c r="NJQ71" s="141" t="s">
        <v>84</v>
      </c>
      <c r="NJR71" s="103"/>
      <c r="NJS71" s="140">
        <v>1205.7483112699995</v>
      </c>
      <c r="NJT71" s="123">
        <v>7.6817426462791008E-2</v>
      </c>
      <c r="NJU71" s="141" t="s">
        <v>84</v>
      </c>
      <c r="NJV71" s="103"/>
      <c r="NJW71" s="140">
        <v>1205.7483112699995</v>
      </c>
      <c r="NJX71" s="123">
        <v>7.6817426462791008E-2</v>
      </c>
      <c r="NJY71" s="141" t="s">
        <v>84</v>
      </c>
      <c r="NJZ71" s="103"/>
      <c r="NKA71" s="140">
        <v>1205.7483112699995</v>
      </c>
      <c r="NKB71" s="123">
        <v>7.6817426462791008E-2</v>
      </c>
      <c r="NKC71" s="141" t="s">
        <v>84</v>
      </c>
      <c r="NKD71" s="103"/>
      <c r="NKE71" s="140">
        <v>1205.7483112699995</v>
      </c>
      <c r="NKF71" s="123">
        <v>7.6817426462791008E-2</v>
      </c>
      <c r="NKG71" s="141" t="s">
        <v>84</v>
      </c>
      <c r="NKH71" s="103"/>
      <c r="NKI71" s="140">
        <v>1205.7483112699995</v>
      </c>
      <c r="NKJ71" s="123">
        <v>7.6817426462791008E-2</v>
      </c>
      <c r="NKK71" s="141" t="s">
        <v>84</v>
      </c>
      <c r="NKL71" s="103"/>
      <c r="NKM71" s="140">
        <v>1205.7483112699995</v>
      </c>
      <c r="NKN71" s="123">
        <v>7.6817426462791008E-2</v>
      </c>
      <c r="NKO71" s="141" t="s">
        <v>84</v>
      </c>
      <c r="NKP71" s="103"/>
      <c r="NKQ71" s="140">
        <v>1205.7483112699995</v>
      </c>
      <c r="NKR71" s="123">
        <v>7.6817426462791008E-2</v>
      </c>
      <c r="NKS71" s="141" t="s">
        <v>84</v>
      </c>
      <c r="NKT71" s="103"/>
      <c r="NKU71" s="140">
        <v>1205.7483112699995</v>
      </c>
      <c r="NKV71" s="123">
        <v>7.6817426462791008E-2</v>
      </c>
      <c r="NKW71" s="141" t="s">
        <v>84</v>
      </c>
      <c r="NKX71" s="103"/>
      <c r="NKY71" s="140">
        <v>1205.7483112699995</v>
      </c>
      <c r="NKZ71" s="123">
        <v>7.6817426462791008E-2</v>
      </c>
      <c r="NLA71" s="141" t="s">
        <v>84</v>
      </c>
      <c r="NLB71" s="103"/>
      <c r="NLC71" s="140">
        <v>1205.7483112699995</v>
      </c>
      <c r="NLD71" s="123">
        <v>7.6817426462791008E-2</v>
      </c>
      <c r="NLE71" s="141" t="s">
        <v>84</v>
      </c>
      <c r="NLF71" s="103"/>
      <c r="NLG71" s="140">
        <v>1205.7483112699995</v>
      </c>
      <c r="NLH71" s="123">
        <v>7.6817426462791008E-2</v>
      </c>
      <c r="NLI71" s="141" t="s">
        <v>84</v>
      </c>
      <c r="NLJ71" s="103"/>
      <c r="NLK71" s="140">
        <v>1205.7483112699995</v>
      </c>
      <c r="NLL71" s="123">
        <v>7.6817426462791008E-2</v>
      </c>
      <c r="NLM71" s="141" t="s">
        <v>84</v>
      </c>
      <c r="NLN71" s="103"/>
      <c r="NLO71" s="140">
        <v>1205.7483112699995</v>
      </c>
      <c r="NLP71" s="123">
        <v>7.6817426462791008E-2</v>
      </c>
      <c r="NLQ71" s="141" t="s">
        <v>84</v>
      </c>
      <c r="NLR71" s="103"/>
      <c r="NLS71" s="140">
        <v>1205.7483112699995</v>
      </c>
      <c r="NLT71" s="123">
        <v>7.6817426462791008E-2</v>
      </c>
      <c r="NLU71" s="141" t="s">
        <v>84</v>
      </c>
      <c r="NLV71" s="103"/>
      <c r="NLW71" s="140">
        <v>1205.7483112699995</v>
      </c>
      <c r="NLX71" s="123">
        <v>7.6817426462791008E-2</v>
      </c>
      <c r="NLY71" s="141" t="s">
        <v>84</v>
      </c>
      <c r="NLZ71" s="103"/>
      <c r="NMA71" s="140">
        <v>1205.7483112699995</v>
      </c>
      <c r="NMB71" s="123">
        <v>7.6817426462791008E-2</v>
      </c>
      <c r="NMC71" s="141" t="s">
        <v>84</v>
      </c>
      <c r="NMD71" s="103"/>
      <c r="NME71" s="140">
        <v>1205.7483112699995</v>
      </c>
      <c r="NMF71" s="123">
        <v>7.6817426462791008E-2</v>
      </c>
      <c r="NMG71" s="141" t="s">
        <v>84</v>
      </c>
      <c r="NMH71" s="103"/>
      <c r="NMI71" s="140">
        <v>1205.7483112699995</v>
      </c>
      <c r="NMJ71" s="123">
        <v>7.6817426462791008E-2</v>
      </c>
      <c r="NMK71" s="141" t="s">
        <v>84</v>
      </c>
      <c r="NML71" s="103"/>
      <c r="NMM71" s="140">
        <v>1205.7483112699995</v>
      </c>
      <c r="NMN71" s="123">
        <v>7.6817426462791008E-2</v>
      </c>
      <c r="NMO71" s="141" t="s">
        <v>84</v>
      </c>
      <c r="NMP71" s="103"/>
      <c r="NMQ71" s="140">
        <v>1205.7483112699995</v>
      </c>
      <c r="NMR71" s="123">
        <v>7.6817426462791008E-2</v>
      </c>
      <c r="NMS71" s="141" t="s">
        <v>84</v>
      </c>
      <c r="NMT71" s="103"/>
      <c r="NMU71" s="140">
        <v>1205.7483112699995</v>
      </c>
      <c r="NMV71" s="123">
        <v>7.6817426462791008E-2</v>
      </c>
      <c r="NMW71" s="141" t="s">
        <v>84</v>
      </c>
      <c r="NMX71" s="103"/>
      <c r="NMY71" s="140">
        <v>1205.7483112699995</v>
      </c>
      <c r="NMZ71" s="123">
        <v>7.6817426462791008E-2</v>
      </c>
      <c r="NNA71" s="141" t="s">
        <v>84</v>
      </c>
      <c r="NNB71" s="103"/>
      <c r="NNC71" s="140">
        <v>1205.7483112699995</v>
      </c>
      <c r="NND71" s="123">
        <v>7.6817426462791008E-2</v>
      </c>
      <c r="NNE71" s="141" t="s">
        <v>84</v>
      </c>
      <c r="NNF71" s="103"/>
      <c r="NNG71" s="140">
        <v>1205.7483112699995</v>
      </c>
      <c r="NNH71" s="123">
        <v>7.6817426462791008E-2</v>
      </c>
      <c r="NNI71" s="141" t="s">
        <v>84</v>
      </c>
      <c r="NNJ71" s="103"/>
      <c r="NNK71" s="140">
        <v>1205.7483112699995</v>
      </c>
      <c r="NNL71" s="123">
        <v>7.6817426462791008E-2</v>
      </c>
      <c r="NNM71" s="141" t="s">
        <v>84</v>
      </c>
      <c r="NNN71" s="103"/>
      <c r="NNO71" s="140">
        <v>1205.7483112699995</v>
      </c>
      <c r="NNP71" s="123">
        <v>7.6817426462791008E-2</v>
      </c>
      <c r="NNQ71" s="141" t="s">
        <v>84</v>
      </c>
      <c r="NNR71" s="103"/>
      <c r="NNS71" s="140">
        <v>1205.7483112699995</v>
      </c>
      <c r="NNT71" s="123">
        <v>7.6817426462791008E-2</v>
      </c>
      <c r="NNU71" s="141" t="s">
        <v>84</v>
      </c>
      <c r="NNV71" s="103"/>
      <c r="NNW71" s="140">
        <v>1205.7483112699995</v>
      </c>
      <c r="NNX71" s="123">
        <v>7.6817426462791008E-2</v>
      </c>
      <c r="NNY71" s="141" t="s">
        <v>84</v>
      </c>
      <c r="NNZ71" s="103"/>
      <c r="NOA71" s="140">
        <v>1205.7483112699995</v>
      </c>
      <c r="NOB71" s="123">
        <v>7.6817426462791008E-2</v>
      </c>
      <c r="NOC71" s="141" t="s">
        <v>84</v>
      </c>
      <c r="NOD71" s="103"/>
      <c r="NOE71" s="140">
        <v>1205.7483112699995</v>
      </c>
      <c r="NOF71" s="123">
        <v>7.6817426462791008E-2</v>
      </c>
      <c r="NOG71" s="141" t="s">
        <v>84</v>
      </c>
      <c r="NOH71" s="103"/>
      <c r="NOI71" s="140">
        <v>1205.7483112699995</v>
      </c>
      <c r="NOJ71" s="123">
        <v>7.6817426462791008E-2</v>
      </c>
      <c r="NOK71" s="141" t="s">
        <v>84</v>
      </c>
      <c r="NOL71" s="103"/>
      <c r="NOM71" s="140">
        <v>1205.7483112699995</v>
      </c>
      <c r="NON71" s="123">
        <v>7.6817426462791008E-2</v>
      </c>
      <c r="NOO71" s="141" t="s">
        <v>84</v>
      </c>
      <c r="NOP71" s="103"/>
      <c r="NOQ71" s="140">
        <v>1205.7483112699995</v>
      </c>
      <c r="NOR71" s="123">
        <v>7.6817426462791008E-2</v>
      </c>
      <c r="NOS71" s="141" t="s">
        <v>84</v>
      </c>
      <c r="NOT71" s="103"/>
      <c r="NOU71" s="140">
        <v>1205.7483112699995</v>
      </c>
      <c r="NOV71" s="123">
        <v>7.6817426462791008E-2</v>
      </c>
      <c r="NOW71" s="141" t="s">
        <v>84</v>
      </c>
      <c r="NOX71" s="103"/>
      <c r="NOY71" s="140">
        <v>1205.7483112699995</v>
      </c>
      <c r="NOZ71" s="123">
        <v>7.6817426462791008E-2</v>
      </c>
      <c r="NPA71" s="141" t="s">
        <v>84</v>
      </c>
      <c r="NPB71" s="103"/>
      <c r="NPC71" s="140">
        <v>1205.7483112699995</v>
      </c>
      <c r="NPD71" s="123">
        <v>7.6817426462791008E-2</v>
      </c>
      <c r="NPE71" s="141" t="s">
        <v>84</v>
      </c>
      <c r="NPF71" s="103"/>
      <c r="NPG71" s="140">
        <v>1205.7483112699995</v>
      </c>
      <c r="NPH71" s="123">
        <v>7.6817426462791008E-2</v>
      </c>
      <c r="NPI71" s="141" t="s">
        <v>84</v>
      </c>
      <c r="NPJ71" s="103"/>
      <c r="NPK71" s="140">
        <v>1205.7483112699995</v>
      </c>
      <c r="NPL71" s="123">
        <v>7.6817426462791008E-2</v>
      </c>
      <c r="NPM71" s="141" t="s">
        <v>84</v>
      </c>
      <c r="NPN71" s="103"/>
      <c r="NPO71" s="140">
        <v>1205.7483112699995</v>
      </c>
      <c r="NPP71" s="123">
        <v>7.6817426462791008E-2</v>
      </c>
      <c r="NPQ71" s="141" t="s">
        <v>84</v>
      </c>
      <c r="NPR71" s="103"/>
      <c r="NPS71" s="140">
        <v>1205.7483112699995</v>
      </c>
      <c r="NPT71" s="123">
        <v>7.6817426462791008E-2</v>
      </c>
      <c r="NPU71" s="141" t="s">
        <v>84</v>
      </c>
      <c r="NPV71" s="103"/>
      <c r="NPW71" s="140">
        <v>1205.7483112699995</v>
      </c>
      <c r="NPX71" s="123">
        <v>7.6817426462791008E-2</v>
      </c>
      <c r="NPY71" s="141" t="s">
        <v>84</v>
      </c>
      <c r="NPZ71" s="103"/>
      <c r="NQA71" s="140">
        <v>1205.7483112699995</v>
      </c>
      <c r="NQB71" s="123">
        <v>7.6817426462791008E-2</v>
      </c>
      <c r="NQC71" s="141" t="s">
        <v>84</v>
      </c>
      <c r="NQD71" s="103"/>
      <c r="NQE71" s="140">
        <v>1205.7483112699995</v>
      </c>
      <c r="NQF71" s="123">
        <v>7.6817426462791008E-2</v>
      </c>
      <c r="NQG71" s="141" t="s">
        <v>84</v>
      </c>
      <c r="NQH71" s="103"/>
      <c r="NQI71" s="140">
        <v>1205.7483112699995</v>
      </c>
      <c r="NQJ71" s="123">
        <v>7.6817426462791008E-2</v>
      </c>
      <c r="NQK71" s="141" t="s">
        <v>84</v>
      </c>
      <c r="NQL71" s="103"/>
      <c r="NQM71" s="140">
        <v>1205.7483112699995</v>
      </c>
      <c r="NQN71" s="123">
        <v>7.6817426462791008E-2</v>
      </c>
      <c r="NQO71" s="141" t="s">
        <v>84</v>
      </c>
      <c r="NQP71" s="103"/>
      <c r="NQQ71" s="140">
        <v>1205.7483112699995</v>
      </c>
      <c r="NQR71" s="123">
        <v>7.6817426462791008E-2</v>
      </c>
      <c r="NQS71" s="141" t="s">
        <v>84</v>
      </c>
      <c r="NQT71" s="103"/>
      <c r="NQU71" s="140">
        <v>1205.7483112699995</v>
      </c>
      <c r="NQV71" s="123">
        <v>7.6817426462791008E-2</v>
      </c>
      <c r="NQW71" s="141" t="s">
        <v>84</v>
      </c>
      <c r="NQX71" s="103"/>
      <c r="NQY71" s="140">
        <v>1205.7483112699995</v>
      </c>
      <c r="NQZ71" s="123">
        <v>7.6817426462791008E-2</v>
      </c>
      <c r="NRA71" s="141" t="s">
        <v>84</v>
      </c>
      <c r="NRB71" s="103"/>
      <c r="NRC71" s="140">
        <v>1205.7483112699995</v>
      </c>
      <c r="NRD71" s="123">
        <v>7.6817426462791008E-2</v>
      </c>
      <c r="NRE71" s="141" t="s">
        <v>84</v>
      </c>
      <c r="NRF71" s="103"/>
      <c r="NRG71" s="140">
        <v>1205.7483112699995</v>
      </c>
      <c r="NRH71" s="123">
        <v>7.6817426462791008E-2</v>
      </c>
      <c r="NRI71" s="141" t="s">
        <v>84</v>
      </c>
      <c r="NRJ71" s="103"/>
      <c r="NRK71" s="140">
        <v>1205.7483112699995</v>
      </c>
      <c r="NRL71" s="123">
        <v>7.6817426462791008E-2</v>
      </c>
      <c r="NRM71" s="141" t="s">
        <v>84</v>
      </c>
      <c r="NRN71" s="103"/>
      <c r="NRO71" s="140">
        <v>1205.7483112699995</v>
      </c>
      <c r="NRP71" s="123">
        <v>7.6817426462791008E-2</v>
      </c>
      <c r="NRQ71" s="141" t="s">
        <v>84</v>
      </c>
      <c r="NRR71" s="103"/>
      <c r="NRS71" s="140">
        <v>1205.7483112699995</v>
      </c>
      <c r="NRT71" s="123">
        <v>7.6817426462791008E-2</v>
      </c>
      <c r="NRU71" s="141" t="s">
        <v>84</v>
      </c>
      <c r="NRV71" s="103"/>
      <c r="NRW71" s="140">
        <v>1205.7483112699995</v>
      </c>
      <c r="NRX71" s="123">
        <v>7.6817426462791008E-2</v>
      </c>
      <c r="NRY71" s="141" t="s">
        <v>84</v>
      </c>
      <c r="NRZ71" s="103"/>
      <c r="NSA71" s="140">
        <v>1205.7483112699995</v>
      </c>
      <c r="NSB71" s="123">
        <v>7.6817426462791008E-2</v>
      </c>
      <c r="NSC71" s="141" t="s">
        <v>84</v>
      </c>
      <c r="NSD71" s="103"/>
      <c r="NSE71" s="140">
        <v>1205.7483112699995</v>
      </c>
      <c r="NSF71" s="123">
        <v>7.6817426462791008E-2</v>
      </c>
      <c r="NSG71" s="141" t="s">
        <v>84</v>
      </c>
      <c r="NSH71" s="103"/>
      <c r="NSI71" s="140">
        <v>1205.7483112699995</v>
      </c>
      <c r="NSJ71" s="123">
        <v>7.6817426462791008E-2</v>
      </c>
      <c r="NSK71" s="141" t="s">
        <v>84</v>
      </c>
      <c r="NSL71" s="103"/>
      <c r="NSM71" s="140">
        <v>1205.7483112699995</v>
      </c>
      <c r="NSN71" s="123">
        <v>7.6817426462791008E-2</v>
      </c>
      <c r="NSO71" s="141" t="s">
        <v>84</v>
      </c>
      <c r="NSP71" s="103"/>
      <c r="NSQ71" s="140">
        <v>1205.7483112699995</v>
      </c>
      <c r="NSR71" s="123">
        <v>7.6817426462791008E-2</v>
      </c>
      <c r="NSS71" s="141" t="s">
        <v>84</v>
      </c>
      <c r="NST71" s="103"/>
      <c r="NSU71" s="140">
        <v>1205.7483112699995</v>
      </c>
      <c r="NSV71" s="123">
        <v>7.6817426462791008E-2</v>
      </c>
      <c r="NSW71" s="141" t="s">
        <v>84</v>
      </c>
      <c r="NSX71" s="103"/>
      <c r="NSY71" s="140">
        <v>1205.7483112699995</v>
      </c>
      <c r="NSZ71" s="123">
        <v>7.6817426462791008E-2</v>
      </c>
      <c r="NTA71" s="141" t="s">
        <v>84</v>
      </c>
      <c r="NTB71" s="103"/>
      <c r="NTC71" s="140">
        <v>1205.7483112699995</v>
      </c>
      <c r="NTD71" s="123">
        <v>7.6817426462791008E-2</v>
      </c>
      <c r="NTE71" s="141" t="s">
        <v>84</v>
      </c>
      <c r="NTF71" s="103"/>
      <c r="NTG71" s="140">
        <v>1205.7483112699995</v>
      </c>
      <c r="NTH71" s="123">
        <v>7.6817426462791008E-2</v>
      </c>
      <c r="NTI71" s="141" t="s">
        <v>84</v>
      </c>
      <c r="NTJ71" s="103"/>
      <c r="NTK71" s="140">
        <v>1205.7483112699995</v>
      </c>
      <c r="NTL71" s="123">
        <v>7.6817426462791008E-2</v>
      </c>
      <c r="NTM71" s="141" t="s">
        <v>84</v>
      </c>
      <c r="NTN71" s="103"/>
      <c r="NTO71" s="140">
        <v>1205.7483112699995</v>
      </c>
      <c r="NTP71" s="123">
        <v>7.6817426462791008E-2</v>
      </c>
      <c r="NTQ71" s="141" t="s">
        <v>84</v>
      </c>
      <c r="NTR71" s="103"/>
      <c r="NTS71" s="140">
        <v>1205.7483112699995</v>
      </c>
      <c r="NTT71" s="123">
        <v>7.6817426462791008E-2</v>
      </c>
      <c r="NTU71" s="141" t="s">
        <v>84</v>
      </c>
      <c r="NTV71" s="103"/>
      <c r="NTW71" s="140">
        <v>1205.7483112699995</v>
      </c>
      <c r="NTX71" s="123">
        <v>7.6817426462791008E-2</v>
      </c>
      <c r="NTY71" s="141" t="s">
        <v>84</v>
      </c>
      <c r="NTZ71" s="103"/>
      <c r="NUA71" s="140">
        <v>1205.7483112699995</v>
      </c>
      <c r="NUB71" s="123">
        <v>7.6817426462791008E-2</v>
      </c>
      <c r="NUC71" s="141" t="s">
        <v>84</v>
      </c>
      <c r="NUD71" s="103"/>
      <c r="NUE71" s="140">
        <v>1205.7483112699995</v>
      </c>
      <c r="NUF71" s="123">
        <v>7.6817426462791008E-2</v>
      </c>
      <c r="NUG71" s="141" t="s">
        <v>84</v>
      </c>
      <c r="NUH71" s="103"/>
      <c r="NUI71" s="140">
        <v>1205.7483112699995</v>
      </c>
      <c r="NUJ71" s="123">
        <v>7.6817426462791008E-2</v>
      </c>
      <c r="NUK71" s="141" t="s">
        <v>84</v>
      </c>
      <c r="NUL71" s="103"/>
      <c r="NUM71" s="140">
        <v>1205.7483112699995</v>
      </c>
      <c r="NUN71" s="123">
        <v>7.6817426462791008E-2</v>
      </c>
      <c r="NUO71" s="141" t="s">
        <v>84</v>
      </c>
      <c r="NUP71" s="103"/>
      <c r="NUQ71" s="140">
        <v>1205.7483112699995</v>
      </c>
      <c r="NUR71" s="123">
        <v>7.6817426462791008E-2</v>
      </c>
      <c r="NUS71" s="141" t="s">
        <v>84</v>
      </c>
      <c r="NUT71" s="103"/>
      <c r="NUU71" s="140">
        <v>1205.7483112699995</v>
      </c>
      <c r="NUV71" s="123">
        <v>7.6817426462791008E-2</v>
      </c>
      <c r="NUW71" s="141" t="s">
        <v>84</v>
      </c>
      <c r="NUX71" s="103"/>
      <c r="NUY71" s="140">
        <v>1205.7483112699995</v>
      </c>
      <c r="NUZ71" s="123">
        <v>7.6817426462791008E-2</v>
      </c>
      <c r="NVA71" s="141" t="s">
        <v>84</v>
      </c>
      <c r="NVB71" s="103"/>
      <c r="NVC71" s="140">
        <v>1205.7483112699995</v>
      </c>
      <c r="NVD71" s="123">
        <v>7.6817426462791008E-2</v>
      </c>
      <c r="NVE71" s="141" t="s">
        <v>84</v>
      </c>
      <c r="NVF71" s="103"/>
      <c r="NVG71" s="140">
        <v>1205.7483112699995</v>
      </c>
      <c r="NVH71" s="123">
        <v>7.6817426462791008E-2</v>
      </c>
      <c r="NVI71" s="141" t="s">
        <v>84</v>
      </c>
      <c r="NVJ71" s="103"/>
      <c r="NVK71" s="140">
        <v>1205.7483112699995</v>
      </c>
      <c r="NVL71" s="123">
        <v>7.6817426462791008E-2</v>
      </c>
      <c r="NVM71" s="141" t="s">
        <v>84</v>
      </c>
      <c r="NVN71" s="103"/>
      <c r="NVO71" s="140">
        <v>1205.7483112699995</v>
      </c>
      <c r="NVP71" s="123">
        <v>7.6817426462791008E-2</v>
      </c>
      <c r="NVQ71" s="141" t="s">
        <v>84</v>
      </c>
      <c r="NVR71" s="103"/>
      <c r="NVS71" s="140">
        <v>1205.7483112699995</v>
      </c>
      <c r="NVT71" s="123">
        <v>7.6817426462791008E-2</v>
      </c>
      <c r="NVU71" s="141" t="s">
        <v>84</v>
      </c>
      <c r="NVV71" s="103"/>
      <c r="NVW71" s="140">
        <v>1205.7483112699995</v>
      </c>
      <c r="NVX71" s="123">
        <v>7.6817426462791008E-2</v>
      </c>
      <c r="NVY71" s="141" t="s">
        <v>84</v>
      </c>
      <c r="NVZ71" s="103"/>
      <c r="NWA71" s="140">
        <v>1205.7483112699995</v>
      </c>
      <c r="NWB71" s="123">
        <v>7.6817426462791008E-2</v>
      </c>
      <c r="NWC71" s="141" t="s">
        <v>84</v>
      </c>
      <c r="NWD71" s="103"/>
      <c r="NWE71" s="140">
        <v>1205.7483112699995</v>
      </c>
      <c r="NWF71" s="123">
        <v>7.6817426462791008E-2</v>
      </c>
      <c r="NWG71" s="141" t="s">
        <v>84</v>
      </c>
      <c r="NWH71" s="103"/>
      <c r="NWI71" s="140">
        <v>1205.7483112699995</v>
      </c>
      <c r="NWJ71" s="123">
        <v>7.6817426462791008E-2</v>
      </c>
      <c r="NWK71" s="141" t="s">
        <v>84</v>
      </c>
      <c r="NWL71" s="103"/>
      <c r="NWM71" s="140">
        <v>1205.7483112699995</v>
      </c>
      <c r="NWN71" s="123">
        <v>7.6817426462791008E-2</v>
      </c>
      <c r="NWO71" s="141" t="s">
        <v>84</v>
      </c>
      <c r="NWP71" s="103"/>
      <c r="NWQ71" s="140">
        <v>1205.7483112699995</v>
      </c>
      <c r="NWR71" s="123">
        <v>7.6817426462791008E-2</v>
      </c>
      <c r="NWS71" s="141" t="s">
        <v>84</v>
      </c>
      <c r="NWT71" s="103"/>
      <c r="NWU71" s="140">
        <v>1205.7483112699995</v>
      </c>
      <c r="NWV71" s="123">
        <v>7.6817426462791008E-2</v>
      </c>
      <c r="NWW71" s="141" t="s">
        <v>84</v>
      </c>
      <c r="NWX71" s="103"/>
      <c r="NWY71" s="140">
        <v>1205.7483112699995</v>
      </c>
      <c r="NWZ71" s="123">
        <v>7.6817426462791008E-2</v>
      </c>
      <c r="NXA71" s="141" t="s">
        <v>84</v>
      </c>
      <c r="NXB71" s="103"/>
      <c r="NXC71" s="140">
        <v>1205.7483112699995</v>
      </c>
      <c r="NXD71" s="123">
        <v>7.6817426462791008E-2</v>
      </c>
      <c r="NXE71" s="141" t="s">
        <v>84</v>
      </c>
      <c r="NXF71" s="103"/>
      <c r="NXG71" s="140">
        <v>1205.7483112699995</v>
      </c>
      <c r="NXH71" s="123">
        <v>7.6817426462791008E-2</v>
      </c>
      <c r="NXI71" s="141" t="s">
        <v>84</v>
      </c>
      <c r="NXJ71" s="103"/>
      <c r="NXK71" s="140">
        <v>1205.7483112699995</v>
      </c>
      <c r="NXL71" s="123">
        <v>7.6817426462791008E-2</v>
      </c>
      <c r="NXM71" s="141" t="s">
        <v>84</v>
      </c>
      <c r="NXN71" s="103"/>
      <c r="NXO71" s="140">
        <v>1205.7483112699995</v>
      </c>
      <c r="NXP71" s="123">
        <v>7.6817426462791008E-2</v>
      </c>
      <c r="NXQ71" s="141" t="s">
        <v>84</v>
      </c>
      <c r="NXR71" s="103"/>
      <c r="NXS71" s="140">
        <v>1205.7483112699995</v>
      </c>
      <c r="NXT71" s="123">
        <v>7.6817426462791008E-2</v>
      </c>
      <c r="NXU71" s="141" t="s">
        <v>84</v>
      </c>
      <c r="NXV71" s="103"/>
      <c r="NXW71" s="140">
        <v>1205.7483112699995</v>
      </c>
      <c r="NXX71" s="123">
        <v>7.6817426462791008E-2</v>
      </c>
      <c r="NXY71" s="141" t="s">
        <v>84</v>
      </c>
      <c r="NXZ71" s="103"/>
      <c r="NYA71" s="140">
        <v>1205.7483112699995</v>
      </c>
      <c r="NYB71" s="123">
        <v>7.6817426462791008E-2</v>
      </c>
      <c r="NYC71" s="141" t="s">
        <v>84</v>
      </c>
      <c r="NYD71" s="103"/>
      <c r="NYE71" s="140">
        <v>1205.7483112699995</v>
      </c>
      <c r="NYF71" s="123">
        <v>7.6817426462791008E-2</v>
      </c>
      <c r="NYG71" s="141" t="s">
        <v>84</v>
      </c>
      <c r="NYH71" s="103"/>
      <c r="NYI71" s="140">
        <v>1205.7483112699995</v>
      </c>
      <c r="NYJ71" s="123">
        <v>7.6817426462791008E-2</v>
      </c>
      <c r="NYK71" s="141" t="s">
        <v>84</v>
      </c>
      <c r="NYL71" s="103"/>
      <c r="NYM71" s="140">
        <v>1205.7483112699995</v>
      </c>
      <c r="NYN71" s="123">
        <v>7.6817426462791008E-2</v>
      </c>
      <c r="NYO71" s="141" t="s">
        <v>84</v>
      </c>
      <c r="NYP71" s="103"/>
      <c r="NYQ71" s="140">
        <v>1205.7483112699995</v>
      </c>
      <c r="NYR71" s="123">
        <v>7.6817426462791008E-2</v>
      </c>
      <c r="NYS71" s="141" t="s">
        <v>84</v>
      </c>
      <c r="NYT71" s="103"/>
      <c r="NYU71" s="140">
        <v>1205.7483112699995</v>
      </c>
      <c r="NYV71" s="123">
        <v>7.6817426462791008E-2</v>
      </c>
      <c r="NYW71" s="141" t="s">
        <v>84</v>
      </c>
      <c r="NYX71" s="103"/>
      <c r="NYY71" s="140">
        <v>1205.7483112699995</v>
      </c>
      <c r="NYZ71" s="123">
        <v>7.6817426462791008E-2</v>
      </c>
      <c r="NZA71" s="141" t="s">
        <v>84</v>
      </c>
      <c r="NZB71" s="103"/>
      <c r="NZC71" s="140">
        <v>1205.7483112699995</v>
      </c>
      <c r="NZD71" s="123">
        <v>7.6817426462791008E-2</v>
      </c>
      <c r="NZE71" s="141" t="s">
        <v>84</v>
      </c>
      <c r="NZF71" s="103"/>
      <c r="NZG71" s="140">
        <v>1205.7483112699995</v>
      </c>
      <c r="NZH71" s="123">
        <v>7.6817426462791008E-2</v>
      </c>
      <c r="NZI71" s="141" t="s">
        <v>84</v>
      </c>
      <c r="NZJ71" s="103"/>
      <c r="NZK71" s="140">
        <v>1205.7483112699995</v>
      </c>
      <c r="NZL71" s="123">
        <v>7.6817426462791008E-2</v>
      </c>
      <c r="NZM71" s="141" t="s">
        <v>84</v>
      </c>
      <c r="NZN71" s="103"/>
      <c r="NZO71" s="140">
        <v>1205.7483112699995</v>
      </c>
      <c r="NZP71" s="123">
        <v>7.6817426462791008E-2</v>
      </c>
      <c r="NZQ71" s="141" t="s">
        <v>84</v>
      </c>
      <c r="NZR71" s="103"/>
      <c r="NZS71" s="140">
        <v>1205.7483112699995</v>
      </c>
      <c r="NZT71" s="123">
        <v>7.6817426462791008E-2</v>
      </c>
      <c r="NZU71" s="141" t="s">
        <v>84</v>
      </c>
      <c r="NZV71" s="103"/>
      <c r="NZW71" s="140">
        <v>1205.7483112699995</v>
      </c>
      <c r="NZX71" s="123">
        <v>7.6817426462791008E-2</v>
      </c>
      <c r="NZY71" s="141" t="s">
        <v>84</v>
      </c>
      <c r="NZZ71" s="103"/>
      <c r="OAA71" s="140">
        <v>1205.7483112699995</v>
      </c>
      <c r="OAB71" s="123">
        <v>7.6817426462791008E-2</v>
      </c>
      <c r="OAC71" s="141" t="s">
        <v>84</v>
      </c>
      <c r="OAD71" s="103"/>
      <c r="OAE71" s="140">
        <v>1205.7483112699995</v>
      </c>
      <c r="OAF71" s="123">
        <v>7.6817426462791008E-2</v>
      </c>
      <c r="OAG71" s="141" t="s">
        <v>84</v>
      </c>
      <c r="OAH71" s="103"/>
      <c r="OAI71" s="140">
        <v>1205.7483112699995</v>
      </c>
      <c r="OAJ71" s="123">
        <v>7.6817426462791008E-2</v>
      </c>
      <c r="OAK71" s="141" t="s">
        <v>84</v>
      </c>
      <c r="OAL71" s="103"/>
      <c r="OAM71" s="140">
        <v>1205.7483112699995</v>
      </c>
      <c r="OAN71" s="123">
        <v>7.6817426462791008E-2</v>
      </c>
      <c r="OAO71" s="141" t="s">
        <v>84</v>
      </c>
      <c r="OAP71" s="103"/>
      <c r="OAQ71" s="140">
        <v>1205.7483112699995</v>
      </c>
      <c r="OAR71" s="123">
        <v>7.6817426462791008E-2</v>
      </c>
      <c r="OAS71" s="141" t="s">
        <v>84</v>
      </c>
      <c r="OAT71" s="103"/>
      <c r="OAU71" s="140">
        <v>1205.7483112699995</v>
      </c>
      <c r="OAV71" s="123">
        <v>7.6817426462791008E-2</v>
      </c>
      <c r="OAW71" s="141" t="s">
        <v>84</v>
      </c>
      <c r="OAX71" s="103"/>
      <c r="OAY71" s="140">
        <v>1205.7483112699995</v>
      </c>
      <c r="OAZ71" s="123">
        <v>7.6817426462791008E-2</v>
      </c>
      <c r="OBA71" s="141" t="s">
        <v>84</v>
      </c>
      <c r="OBB71" s="103"/>
      <c r="OBC71" s="140">
        <v>1205.7483112699995</v>
      </c>
      <c r="OBD71" s="123">
        <v>7.6817426462791008E-2</v>
      </c>
      <c r="OBE71" s="141" t="s">
        <v>84</v>
      </c>
      <c r="OBF71" s="103"/>
      <c r="OBG71" s="140">
        <v>1205.7483112699995</v>
      </c>
      <c r="OBH71" s="123">
        <v>7.6817426462791008E-2</v>
      </c>
      <c r="OBI71" s="141" t="s">
        <v>84</v>
      </c>
      <c r="OBJ71" s="103"/>
      <c r="OBK71" s="140">
        <v>1205.7483112699995</v>
      </c>
      <c r="OBL71" s="123">
        <v>7.6817426462791008E-2</v>
      </c>
      <c r="OBM71" s="141" t="s">
        <v>84</v>
      </c>
      <c r="OBN71" s="103"/>
      <c r="OBO71" s="140">
        <v>1205.7483112699995</v>
      </c>
      <c r="OBP71" s="123">
        <v>7.6817426462791008E-2</v>
      </c>
      <c r="OBQ71" s="141" t="s">
        <v>84</v>
      </c>
      <c r="OBR71" s="103"/>
      <c r="OBS71" s="140">
        <v>1205.7483112699995</v>
      </c>
      <c r="OBT71" s="123">
        <v>7.6817426462791008E-2</v>
      </c>
      <c r="OBU71" s="141" t="s">
        <v>84</v>
      </c>
      <c r="OBV71" s="103"/>
      <c r="OBW71" s="140">
        <v>1205.7483112699995</v>
      </c>
      <c r="OBX71" s="123">
        <v>7.6817426462791008E-2</v>
      </c>
      <c r="OBY71" s="141" t="s">
        <v>84</v>
      </c>
      <c r="OBZ71" s="103"/>
      <c r="OCA71" s="140">
        <v>1205.7483112699995</v>
      </c>
      <c r="OCB71" s="123">
        <v>7.6817426462791008E-2</v>
      </c>
      <c r="OCC71" s="141" t="s">
        <v>84</v>
      </c>
      <c r="OCD71" s="103"/>
      <c r="OCE71" s="140">
        <v>1205.7483112699995</v>
      </c>
      <c r="OCF71" s="123">
        <v>7.6817426462791008E-2</v>
      </c>
      <c r="OCG71" s="141" t="s">
        <v>84</v>
      </c>
      <c r="OCH71" s="103"/>
      <c r="OCI71" s="140">
        <v>1205.7483112699995</v>
      </c>
      <c r="OCJ71" s="123">
        <v>7.6817426462791008E-2</v>
      </c>
      <c r="OCK71" s="141" t="s">
        <v>84</v>
      </c>
      <c r="OCL71" s="103"/>
      <c r="OCM71" s="140">
        <v>1205.7483112699995</v>
      </c>
      <c r="OCN71" s="123">
        <v>7.6817426462791008E-2</v>
      </c>
      <c r="OCO71" s="141" t="s">
        <v>84</v>
      </c>
      <c r="OCP71" s="103"/>
      <c r="OCQ71" s="140">
        <v>1205.7483112699995</v>
      </c>
      <c r="OCR71" s="123">
        <v>7.6817426462791008E-2</v>
      </c>
      <c r="OCS71" s="141" t="s">
        <v>84</v>
      </c>
      <c r="OCT71" s="103"/>
      <c r="OCU71" s="140">
        <v>1205.7483112699995</v>
      </c>
      <c r="OCV71" s="123">
        <v>7.6817426462791008E-2</v>
      </c>
      <c r="OCW71" s="141" t="s">
        <v>84</v>
      </c>
      <c r="OCX71" s="103"/>
      <c r="OCY71" s="140">
        <v>1205.7483112699995</v>
      </c>
      <c r="OCZ71" s="123">
        <v>7.6817426462791008E-2</v>
      </c>
      <c r="ODA71" s="141" t="s">
        <v>84</v>
      </c>
      <c r="ODB71" s="103"/>
      <c r="ODC71" s="140">
        <v>1205.7483112699995</v>
      </c>
      <c r="ODD71" s="123">
        <v>7.6817426462791008E-2</v>
      </c>
      <c r="ODE71" s="141" t="s">
        <v>84</v>
      </c>
      <c r="ODF71" s="103"/>
      <c r="ODG71" s="140">
        <v>1205.7483112699995</v>
      </c>
      <c r="ODH71" s="123">
        <v>7.6817426462791008E-2</v>
      </c>
      <c r="ODI71" s="141" t="s">
        <v>84</v>
      </c>
      <c r="ODJ71" s="103"/>
      <c r="ODK71" s="140">
        <v>1205.7483112699995</v>
      </c>
      <c r="ODL71" s="123">
        <v>7.6817426462791008E-2</v>
      </c>
      <c r="ODM71" s="141" t="s">
        <v>84</v>
      </c>
      <c r="ODN71" s="103"/>
      <c r="ODO71" s="140">
        <v>1205.7483112699995</v>
      </c>
      <c r="ODP71" s="123">
        <v>7.6817426462791008E-2</v>
      </c>
      <c r="ODQ71" s="141" t="s">
        <v>84</v>
      </c>
      <c r="ODR71" s="103"/>
      <c r="ODS71" s="140">
        <v>1205.7483112699995</v>
      </c>
      <c r="ODT71" s="123">
        <v>7.6817426462791008E-2</v>
      </c>
      <c r="ODU71" s="141" t="s">
        <v>84</v>
      </c>
      <c r="ODV71" s="103"/>
      <c r="ODW71" s="140">
        <v>1205.7483112699995</v>
      </c>
      <c r="ODX71" s="123">
        <v>7.6817426462791008E-2</v>
      </c>
      <c r="ODY71" s="141" t="s">
        <v>84</v>
      </c>
      <c r="ODZ71" s="103"/>
      <c r="OEA71" s="140">
        <v>1205.7483112699995</v>
      </c>
      <c r="OEB71" s="123">
        <v>7.6817426462791008E-2</v>
      </c>
      <c r="OEC71" s="141" t="s">
        <v>84</v>
      </c>
      <c r="OED71" s="103"/>
      <c r="OEE71" s="140">
        <v>1205.7483112699995</v>
      </c>
      <c r="OEF71" s="123">
        <v>7.6817426462791008E-2</v>
      </c>
      <c r="OEG71" s="141" t="s">
        <v>84</v>
      </c>
      <c r="OEH71" s="103"/>
      <c r="OEI71" s="140">
        <v>1205.7483112699995</v>
      </c>
      <c r="OEJ71" s="123">
        <v>7.6817426462791008E-2</v>
      </c>
      <c r="OEK71" s="141" t="s">
        <v>84</v>
      </c>
      <c r="OEL71" s="103"/>
      <c r="OEM71" s="140">
        <v>1205.7483112699995</v>
      </c>
      <c r="OEN71" s="123">
        <v>7.6817426462791008E-2</v>
      </c>
      <c r="OEO71" s="141" t="s">
        <v>84</v>
      </c>
      <c r="OEP71" s="103"/>
      <c r="OEQ71" s="140">
        <v>1205.7483112699995</v>
      </c>
      <c r="OER71" s="123">
        <v>7.6817426462791008E-2</v>
      </c>
      <c r="OES71" s="141" t="s">
        <v>84</v>
      </c>
      <c r="OET71" s="103"/>
      <c r="OEU71" s="140">
        <v>1205.7483112699995</v>
      </c>
      <c r="OEV71" s="123">
        <v>7.6817426462791008E-2</v>
      </c>
      <c r="OEW71" s="141" t="s">
        <v>84</v>
      </c>
      <c r="OEX71" s="103"/>
      <c r="OEY71" s="140">
        <v>1205.7483112699995</v>
      </c>
      <c r="OEZ71" s="123">
        <v>7.6817426462791008E-2</v>
      </c>
      <c r="OFA71" s="141" t="s">
        <v>84</v>
      </c>
      <c r="OFB71" s="103"/>
      <c r="OFC71" s="140">
        <v>1205.7483112699995</v>
      </c>
      <c r="OFD71" s="123">
        <v>7.6817426462791008E-2</v>
      </c>
      <c r="OFE71" s="141" t="s">
        <v>84</v>
      </c>
      <c r="OFF71" s="103"/>
      <c r="OFG71" s="140">
        <v>1205.7483112699995</v>
      </c>
      <c r="OFH71" s="123">
        <v>7.6817426462791008E-2</v>
      </c>
      <c r="OFI71" s="141" t="s">
        <v>84</v>
      </c>
      <c r="OFJ71" s="103"/>
      <c r="OFK71" s="140">
        <v>1205.7483112699995</v>
      </c>
      <c r="OFL71" s="123">
        <v>7.6817426462791008E-2</v>
      </c>
      <c r="OFM71" s="141" t="s">
        <v>84</v>
      </c>
      <c r="OFN71" s="103"/>
      <c r="OFO71" s="140">
        <v>1205.7483112699995</v>
      </c>
      <c r="OFP71" s="123">
        <v>7.6817426462791008E-2</v>
      </c>
      <c r="OFQ71" s="141" t="s">
        <v>84</v>
      </c>
      <c r="OFR71" s="103"/>
      <c r="OFS71" s="140">
        <v>1205.7483112699995</v>
      </c>
      <c r="OFT71" s="123">
        <v>7.6817426462791008E-2</v>
      </c>
      <c r="OFU71" s="141" t="s">
        <v>84</v>
      </c>
      <c r="OFV71" s="103"/>
      <c r="OFW71" s="140">
        <v>1205.7483112699995</v>
      </c>
      <c r="OFX71" s="123">
        <v>7.6817426462791008E-2</v>
      </c>
      <c r="OFY71" s="141" t="s">
        <v>84</v>
      </c>
      <c r="OFZ71" s="103"/>
      <c r="OGA71" s="140">
        <v>1205.7483112699995</v>
      </c>
      <c r="OGB71" s="123">
        <v>7.6817426462791008E-2</v>
      </c>
      <c r="OGC71" s="141" t="s">
        <v>84</v>
      </c>
      <c r="OGD71" s="103"/>
      <c r="OGE71" s="140">
        <v>1205.7483112699995</v>
      </c>
      <c r="OGF71" s="123">
        <v>7.6817426462791008E-2</v>
      </c>
      <c r="OGG71" s="141" t="s">
        <v>84</v>
      </c>
      <c r="OGH71" s="103"/>
      <c r="OGI71" s="140">
        <v>1205.7483112699995</v>
      </c>
      <c r="OGJ71" s="123">
        <v>7.6817426462791008E-2</v>
      </c>
      <c r="OGK71" s="141" t="s">
        <v>84</v>
      </c>
      <c r="OGL71" s="103"/>
      <c r="OGM71" s="140">
        <v>1205.7483112699995</v>
      </c>
      <c r="OGN71" s="123">
        <v>7.6817426462791008E-2</v>
      </c>
      <c r="OGO71" s="141" t="s">
        <v>84</v>
      </c>
      <c r="OGP71" s="103"/>
      <c r="OGQ71" s="140">
        <v>1205.7483112699995</v>
      </c>
      <c r="OGR71" s="123">
        <v>7.6817426462791008E-2</v>
      </c>
      <c r="OGS71" s="141" t="s">
        <v>84</v>
      </c>
      <c r="OGT71" s="103"/>
      <c r="OGU71" s="140">
        <v>1205.7483112699995</v>
      </c>
      <c r="OGV71" s="123">
        <v>7.6817426462791008E-2</v>
      </c>
      <c r="OGW71" s="141" t="s">
        <v>84</v>
      </c>
      <c r="OGX71" s="103"/>
      <c r="OGY71" s="140">
        <v>1205.7483112699995</v>
      </c>
      <c r="OGZ71" s="123">
        <v>7.6817426462791008E-2</v>
      </c>
      <c r="OHA71" s="141" t="s">
        <v>84</v>
      </c>
      <c r="OHB71" s="103"/>
      <c r="OHC71" s="140">
        <v>1205.7483112699995</v>
      </c>
      <c r="OHD71" s="123">
        <v>7.6817426462791008E-2</v>
      </c>
      <c r="OHE71" s="141" t="s">
        <v>84</v>
      </c>
      <c r="OHF71" s="103"/>
      <c r="OHG71" s="140">
        <v>1205.7483112699995</v>
      </c>
      <c r="OHH71" s="123">
        <v>7.6817426462791008E-2</v>
      </c>
      <c r="OHI71" s="141" t="s">
        <v>84</v>
      </c>
      <c r="OHJ71" s="103"/>
      <c r="OHK71" s="140">
        <v>1205.7483112699995</v>
      </c>
      <c r="OHL71" s="123">
        <v>7.6817426462791008E-2</v>
      </c>
      <c r="OHM71" s="141" t="s">
        <v>84</v>
      </c>
      <c r="OHN71" s="103"/>
      <c r="OHO71" s="140">
        <v>1205.7483112699995</v>
      </c>
      <c r="OHP71" s="123">
        <v>7.6817426462791008E-2</v>
      </c>
      <c r="OHQ71" s="141" t="s">
        <v>84</v>
      </c>
      <c r="OHR71" s="103"/>
      <c r="OHS71" s="140">
        <v>1205.7483112699995</v>
      </c>
      <c r="OHT71" s="123">
        <v>7.6817426462791008E-2</v>
      </c>
      <c r="OHU71" s="141" t="s">
        <v>84</v>
      </c>
      <c r="OHV71" s="103"/>
      <c r="OHW71" s="140">
        <v>1205.7483112699995</v>
      </c>
      <c r="OHX71" s="123">
        <v>7.6817426462791008E-2</v>
      </c>
      <c r="OHY71" s="141" t="s">
        <v>84</v>
      </c>
      <c r="OHZ71" s="103"/>
      <c r="OIA71" s="140">
        <v>1205.7483112699995</v>
      </c>
      <c r="OIB71" s="123">
        <v>7.6817426462791008E-2</v>
      </c>
      <c r="OIC71" s="141" t="s">
        <v>84</v>
      </c>
      <c r="OID71" s="103"/>
      <c r="OIE71" s="140">
        <v>1205.7483112699995</v>
      </c>
      <c r="OIF71" s="123">
        <v>7.6817426462791008E-2</v>
      </c>
      <c r="OIG71" s="141" t="s">
        <v>84</v>
      </c>
      <c r="OIH71" s="103"/>
      <c r="OII71" s="140">
        <v>1205.7483112699995</v>
      </c>
      <c r="OIJ71" s="123">
        <v>7.6817426462791008E-2</v>
      </c>
      <c r="OIK71" s="141" t="s">
        <v>84</v>
      </c>
      <c r="OIL71" s="103"/>
      <c r="OIM71" s="140">
        <v>1205.7483112699995</v>
      </c>
      <c r="OIN71" s="123">
        <v>7.6817426462791008E-2</v>
      </c>
      <c r="OIO71" s="141" t="s">
        <v>84</v>
      </c>
      <c r="OIP71" s="103"/>
      <c r="OIQ71" s="140">
        <v>1205.7483112699995</v>
      </c>
      <c r="OIR71" s="123">
        <v>7.6817426462791008E-2</v>
      </c>
      <c r="OIS71" s="141" t="s">
        <v>84</v>
      </c>
      <c r="OIT71" s="103"/>
      <c r="OIU71" s="140">
        <v>1205.7483112699995</v>
      </c>
      <c r="OIV71" s="123">
        <v>7.6817426462791008E-2</v>
      </c>
      <c r="OIW71" s="141" t="s">
        <v>84</v>
      </c>
      <c r="OIX71" s="103"/>
      <c r="OIY71" s="140">
        <v>1205.7483112699995</v>
      </c>
      <c r="OIZ71" s="123">
        <v>7.6817426462791008E-2</v>
      </c>
      <c r="OJA71" s="141" t="s">
        <v>84</v>
      </c>
      <c r="OJB71" s="103"/>
      <c r="OJC71" s="140">
        <v>1205.7483112699995</v>
      </c>
      <c r="OJD71" s="123">
        <v>7.6817426462791008E-2</v>
      </c>
      <c r="OJE71" s="141" t="s">
        <v>84</v>
      </c>
      <c r="OJF71" s="103"/>
      <c r="OJG71" s="140">
        <v>1205.7483112699995</v>
      </c>
      <c r="OJH71" s="123">
        <v>7.6817426462791008E-2</v>
      </c>
      <c r="OJI71" s="141" t="s">
        <v>84</v>
      </c>
      <c r="OJJ71" s="103"/>
      <c r="OJK71" s="140">
        <v>1205.7483112699995</v>
      </c>
      <c r="OJL71" s="123">
        <v>7.6817426462791008E-2</v>
      </c>
      <c r="OJM71" s="141" t="s">
        <v>84</v>
      </c>
      <c r="OJN71" s="103"/>
      <c r="OJO71" s="140">
        <v>1205.7483112699995</v>
      </c>
      <c r="OJP71" s="123">
        <v>7.6817426462791008E-2</v>
      </c>
      <c r="OJQ71" s="141" t="s">
        <v>84</v>
      </c>
      <c r="OJR71" s="103"/>
      <c r="OJS71" s="140">
        <v>1205.7483112699995</v>
      </c>
      <c r="OJT71" s="123">
        <v>7.6817426462791008E-2</v>
      </c>
      <c r="OJU71" s="141" t="s">
        <v>84</v>
      </c>
      <c r="OJV71" s="103"/>
      <c r="OJW71" s="140">
        <v>1205.7483112699995</v>
      </c>
      <c r="OJX71" s="123">
        <v>7.6817426462791008E-2</v>
      </c>
      <c r="OJY71" s="141" t="s">
        <v>84</v>
      </c>
      <c r="OJZ71" s="103"/>
      <c r="OKA71" s="140">
        <v>1205.7483112699995</v>
      </c>
      <c r="OKB71" s="123">
        <v>7.6817426462791008E-2</v>
      </c>
      <c r="OKC71" s="141" t="s">
        <v>84</v>
      </c>
      <c r="OKD71" s="103"/>
      <c r="OKE71" s="140">
        <v>1205.7483112699995</v>
      </c>
      <c r="OKF71" s="123">
        <v>7.6817426462791008E-2</v>
      </c>
      <c r="OKG71" s="141" t="s">
        <v>84</v>
      </c>
      <c r="OKH71" s="103"/>
      <c r="OKI71" s="140">
        <v>1205.7483112699995</v>
      </c>
      <c r="OKJ71" s="123">
        <v>7.6817426462791008E-2</v>
      </c>
      <c r="OKK71" s="141" t="s">
        <v>84</v>
      </c>
      <c r="OKL71" s="103"/>
      <c r="OKM71" s="140">
        <v>1205.7483112699995</v>
      </c>
      <c r="OKN71" s="123">
        <v>7.6817426462791008E-2</v>
      </c>
      <c r="OKO71" s="141" t="s">
        <v>84</v>
      </c>
      <c r="OKP71" s="103"/>
      <c r="OKQ71" s="140">
        <v>1205.7483112699995</v>
      </c>
      <c r="OKR71" s="123">
        <v>7.6817426462791008E-2</v>
      </c>
      <c r="OKS71" s="141" t="s">
        <v>84</v>
      </c>
      <c r="OKT71" s="103"/>
      <c r="OKU71" s="140">
        <v>1205.7483112699995</v>
      </c>
      <c r="OKV71" s="123">
        <v>7.6817426462791008E-2</v>
      </c>
      <c r="OKW71" s="141" t="s">
        <v>84</v>
      </c>
      <c r="OKX71" s="103"/>
      <c r="OKY71" s="140">
        <v>1205.7483112699995</v>
      </c>
      <c r="OKZ71" s="123">
        <v>7.6817426462791008E-2</v>
      </c>
      <c r="OLA71" s="141" t="s">
        <v>84</v>
      </c>
      <c r="OLB71" s="103"/>
      <c r="OLC71" s="140">
        <v>1205.7483112699995</v>
      </c>
      <c r="OLD71" s="123">
        <v>7.6817426462791008E-2</v>
      </c>
      <c r="OLE71" s="141" t="s">
        <v>84</v>
      </c>
      <c r="OLF71" s="103"/>
      <c r="OLG71" s="140">
        <v>1205.7483112699995</v>
      </c>
      <c r="OLH71" s="123">
        <v>7.6817426462791008E-2</v>
      </c>
      <c r="OLI71" s="141" t="s">
        <v>84</v>
      </c>
      <c r="OLJ71" s="103"/>
      <c r="OLK71" s="140">
        <v>1205.7483112699995</v>
      </c>
      <c r="OLL71" s="123">
        <v>7.6817426462791008E-2</v>
      </c>
      <c r="OLM71" s="141" t="s">
        <v>84</v>
      </c>
      <c r="OLN71" s="103"/>
      <c r="OLO71" s="140">
        <v>1205.7483112699995</v>
      </c>
      <c r="OLP71" s="123">
        <v>7.6817426462791008E-2</v>
      </c>
      <c r="OLQ71" s="141" t="s">
        <v>84</v>
      </c>
      <c r="OLR71" s="103"/>
      <c r="OLS71" s="140">
        <v>1205.7483112699995</v>
      </c>
      <c r="OLT71" s="123">
        <v>7.6817426462791008E-2</v>
      </c>
      <c r="OLU71" s="141" t="s">
        <v>84</v>
      </c>
      <c r="OLV71" s="103"/>
      <c r="OLW71" s="140">
        <v>1205.7483112699995</v>
      </c>
      <c r="OLX71" s="123">
        <v>7.6817426462791008E-2</v>
      </c>
      <c r="OLY71" s="141" t="s">
        <v>84</v>
      </c>
      <c r="OLZ71" s="103"/>
      <c r="OMA71" s="140">
        <v>1205.7483112699995</v>
      </c>
      <c r="OMB71" s="123">
        <v>7.6817426462791008E-2</v>
      </c>
      <c r="OMC71" s="141" t="s">
        <v>84</v>
      </c>
      <c r="OMD71" s="103"/>
      <c r="OME71" s="140">
        <v>1205.7483112699995</v>
      </c>
      <c r="OMF71" s="123">
        <v>7.6817426462791008E-2</v>
      </c>
      <c r="OMG71" s="141" t="s">
        <v>84</v>
      </c>
      <c r="OMH71" s="103"/>
      <c r="OMI71" s="140">
        <v>1205.7483112699995</v>
      </c>
      <c r="OMJ71" s="123">
        <v>7.6817426462791008E-2</v>
      </c>
      <c r="OMK71" s="141" t="s">
        <v>84</v>
      </c>
      <c r="OML71" s="103"/>
      <c r="OMM71" s="140">
        <v>1205.7483112699995</v>
      </c>
      <c r="OMN71" s="123">
        <v>7.6817426462791008E-2</v>
      </c>
      <c r="OMO71" s="141" t="s">
        <v>84</v>
      </c>
      <c r="OMP71" s="103"/>
      <c r="OMQ71" s="140">
        <v>1205.7483112699995</v>
      </c>
      <c r="OMR71" s="123">
        <v>7.6817426462791008E-2</v>
      </c>
      <c r="OMS71" s="141" t="s">
        <v>84</v>
      </c>
      <c r="OMT71" s="103"/>
      <c r="OMU71" s="140">
        <v>1205.7483112699995</v>
      </c>
      <c r="OMV71" s="123">
        <v>7.6817426462791008E-2</v>
      </c>
      <c r="OMW71" s="141" t="s">
        <v>84</v>
      </c>
      <c r="OMX71" s="103"/>
      <c r="OMY71" s="140">
        <v>1205.7483112699995</v>
      </c>
      <c r="OMZ71" s="123">
        <v>7.6817426462791008E-2</v>
      </c>
      <c r="ONA71" s="141" t="s">
        <v>84</v>
      </c>
      <c r="ONB71" s="103"/>
      <c r="ONC71" s="140">
        <v>1205.7483112699995</v>
      </c>
      <c r="OND71" s="123">
        <v>7.6817426462791008E-2</v>
      </c>
      <c r="ONE71" s="141" t="s">
        <v>84</v>
      </c>
      <c r="ONF71" s="103"/>
      <c r="ONG71" s="140">
        <v>1205.7483112699995</v>
      </c>
      <c r="ONH71" s="123">
        <v>7.6817426462791008E-2</v>
      </c>
      <c r="ONI71" s="141" t="s">
        <v>84</v>
      </c>
      <c r="ONJ71" s="103"/>
      <c r="ONK71" s="140">
        <v>1205.7483112699995</v>
      </c>
      <c r="ONL71" s="123">
        <v>7.6817426462791008E-2</v>
      </c>
      <c r="ONM71" s="141" t="s">
        <v>84</v>
      </c>
      <c r="ONN71" s="103"/>
      <c r="ONO71" s="140">
        <v>1205.7483112699995</v>
      </c>
      <c r="ONP71" s="123">
        <v>7.6817426462791008E-2</v>
      </c>
      <c r="ONQ71" s="141" t="s">
        <v>84</v>
      </c>
      <c r="ONR71" s="103"/>
      <c r="ONS71" s="140">
        <v>1205.7483112699995</v>
      </c>
      <c r="ONT71" s="123">
        <v>7.6817426462791008E-2</v>
      </c>
      <c r="ONU71" s="141" t="s">
        <v>84</v>
      </c>
      <c r="ONV71" s="103"/>
      <c r="ONW71" s="140">
        <v>1205.7483112699995</v>
      </c>
      <c r="ONX71" s="123">
        <v>7.6817426462791008E-2</v>
      </c>
      <c r="ONY71" s="141" t="s">
        <v>84</v>
      </c>
      <c r="ONZ71" s="103"/>
      <c r="OOA71" s="140">
        <v>1205.7483112699995</v>
      </c>
      <c r="OOB71" s="123">
        <v>7.6817426462791008E-2</v>
      </c>
      <c r="OOC71" s="141" t="s">
        <v>84</v>
      </c>
      <c r="OOD71" s="103"/>
      <c r="OOE71" s="140">
        <v>1205.7483112699995</v>
      </c>
      <c r="OOF71" s="123">
        <v>7.6817426462791008E-2</v>
      </c>
      <c r="OOG71" s="141" t="s">
        <v>84</v>
      </c>
      <c r="OOH71" s="103"/>
      <c r="OOI71" s="140">
        <v>1205.7483112699995</v>
      </c>
      <c r="OOJ71" s="123">
        <v>7.6817426462791008E-2</v>
      </c>
      <c r="OOK71" s="141" t="s">
        <v>84</v>
      </c>
      <c r="OOL71" s="103"/>
      <c r="OOM71" s="140">
        <v>1205.7483112699995</v>
      </c>
      <c r="OON71" s="123">
        <v>7.6817426462791008E-2</v>
      </c>
      <c r="OOO71" s="141" t="s">
        <v>84</v>
      </c>
      <c r="OOP71" s="103"/>
      <c r="OOQ71" s="140">
        <v>1205.7483112699995</v>
      </c>
      <c r="OOR71" s="123">
        <v>7.6817426462791008E-2</v>
      </c>
      <c r="OOS71" s="141" t="s">
        <v>84</v>
      </c>
      <c r="OOT71" s="103"/>
      <c r="OOU71" s="140">
        <v>1205.7483112699995</v>
      </c>
      <c r="OOV71" s="123">
        <v>7.6817426462791008E-2</v>
      </c>
      <c r="OOW71" s="141" t="s">
        <v>84</v>
      </c>
      <c r="OOX71" s="103"/>
      <c r="OOY71" s="140">
        <v>1205.7483112699995</v>
      </c>
      <c r="OOZ71" s="123">
        <v>7.6817426462791008E-2</v>
      </c>
      <c r="OPA71" s="141" t="s">
        <v>84</v>
      </c>
      <c r="OPB71" s="103"/>
      <c r="OPC71" s="140">
        <v>1205.7483112699995</v>
      </c>
      <c r="OPD71" s="123">
        <v>7.6817426462791008E-2</v>
      </c>
      <c r="OPE71" s="141" t="s">
        <v>84</v>
      </c>
      <c r="OPF71" s="103"/>
      <c r="OPG71" s="140">
        <v>1205.7483112699995</v>
      </c>
      <c r="OPH71" s="123">
        <v>7.6817426462791008E-2</v>
      </c>
      <c r="OPI71" s="141" t="s">
        <v>84</v>
      </c>
      <c r="OPJ71" s="103"/>
      <c r="OPK71" s="140">
        <v>1205.7483112699995</v>
      </c>
      <c r="OPL71" s="123">
        <v>7.6817426462791008E-2</v>
      </c>
      <c r="OPM71" s="141" t="s">
        <v>84</v>
      </c>
      <c r="OPN71" s="103"/>
      <c r="OPO71" s="140">
        <v>1205.7483112699995</v>
      </c>
      <c r="OPP71" s="123">
        <v>7.6817426462791008E-2</v>
      </c>
      <c r="OPQ71" s="141" t="s">
        <v>84</v>
      </c>
      <c r="OPR71" s="103"/>
      <c r="OPS71" s="140">
        <v>1205.7483112699995</v>
      </c>
      <c r="OPT71" s="123">
        <v>7.6817426462791008E-2</v>
      </c>
      <c r="OPU71" s="141" t="s">
        <v>84</v>
      </c>
      <c r="OPV71" s="103"/>
      <c r="OPW71" s="140">
        <v>1205.7483112699995</v>
      </c>
      <c r="OPX71" s="123">
        <v>7.6817426462791008E-2</v>
      </c>
      <c r="OPY71" s="141" t="s">
        <v>84</v>
      </c>
      <c r="OPZ71" s="103"/>
      <c r="OQA71" s="140">
        <v>1205.7483112699995</v>
      </c>
      <c r="OQB71" s="123">
        <v>7.6817426462791008E-2</v>
      </c>
      <c r="OQC71" s="141" t="s">
        <v>84</v>
      </c>
      <c r="OQD71" s="103"/>
      <c r="OQE71" s="140">
        <v>1205.7483112699995</v>
      </c>
      <c r="OQF71" s="123">
        <v>7.6817426462791008E-2</v>
      </c>
      <c r="OQG71" s="141" t="s">
        <v>84</v>
      </c>
      <c r="OQH71" s="103"/>
      <c r="OQI71" s="140">
        <v>1205.7483112699995</v>
      </c>
      <c r="OQJ71" s="123">
        <v>7.6817426462791008E-2</v>
      </c>
      <c r="OQK71" s="141" t="s">
        <v>84</v>
      </c>
      <c r="OQL71" s="103"/>
      <c r="OQM71" s="140">
        <v>1205.7483112699995</v>
      </c>
      <c r="OQN71" s="123">
        <v>7.6817426462791008E-2</v>
      </c>
      <c r="OQO71" s="141" t="s">
        <v>84</v>
      </c>
      <c r="OQP71" s="103"/>
      <c r="OQQ71" s="140">
        <v>1205.7483112699995</v>
      </c>
      <c r="OQR71" s="123">
        <v>7.6817426462791008E-2</v>
      </c>
      <c r="OQS71" s="141" t="s">
        <v>84</v>
      </c>
      <c r="OQT71" s="103"/>
      <c r="OQU71" s="140">
        <v>1205.7483112699995</v>
      </c>
      <c r="OQV71" s="123">
        <v>7.6817426462791008E-2</v>
      </c>
      <c r="OQW71" s="141" t="s">
        <v>84</v>
      </c>
      <c r="OQX71" s="103"/>
      <c r="OQY71" s="140">
        <v>1205.7483112699995</v>
      </c>
      <c r="OQZ71" s="123">
        <v>7.6817426462791008E-2</v>
      </c>
      <c r="ORA71" s="141" t="s">
        <v>84</v>
      </c>
      <c r="ORB71" s="103"/>
      <c r="ORC71" s="140">
        <v>1205.7483112699995</v>
      </c>
      <c r="ORD71" s="123">
        <v>7.6817426462791008E-2</v>
      </c>
      <c r="ORE71" s="141" t="s">
        <v>84</v>
      </c>
      <c r="ORF71" s="103"/>
      <c r="ORG71" s="140">
        <v>1205.7483112699995</v>
      </c>
      <c r="ORH71" s="123">
        <v>7.6817426462791008E-2</v>
      </c>
      <c r="ORI71" s="141" t="s">
        <v>84</v>
      </c>
      <c r="ORJ71" s="103"/>
      <c r="ORK71" s="140">
        <v>1205.7483112699995</v>
      </c>
      <c r="ORL71" s="123">
        <v>7.6817426462791008E-2</v>
      </c>
      <c r="ORM71" s="141" t="s">
        <v>84</v>
      </c>
      <c r="ORN71" s="103"/>
      <c r="ORO71" s="140">
        <v>1205.7483112699995</v>
      </c>
      <c r="ORP71" s="123">
        <v>7.6817426462791008E-2</v>
      </c>
      <c r="ORQ71" s="141" t="s">
        <v>84</v>
      </c>
      <c r="ORR71" s="103"/>
      <c r="ORS71" s="140">
        <v>1205.7483112699995</v>
      </c>
      <c r="ORT71" s="123">
        <v>7.6817426462791008E-2</v>
      </c>
      <c r="ORU71" s="141" t="s">
        <v>84</v>
      </c>
      <c r="ORV71" s="103"/>
      <c r="ORW71" s="140">
        <v>1205.7483112699995</v>
      </c>
      <c r="ORX71" s="123">
        <v>7.6817426462791008E-2</v>
      </c>
      <c r="ORY71" s="141" t="s">
        <v>84</v>
      </c>
      <c r="ORZ71" s="103"/>
      <c r="OSA71" s="140">
        <v>1205.7483112699995</v>
      </c>
      <c r="OSB71" s="123">
        <v>7.6817426462791008E-2</v>
      </c>
      <c r="OSC71" s="141" t="s">
        <v>84</v>
      </c>
      <c r="OSD71" s="103"/>
      <c r="OSE71" s="140">
        <v>1205.7483112699995</v>
      </c>
      <c r="OSF71" s="123">
        <v>7.6817426462791008E-2</v>
      </c>
      <c r="OSG71" s="141" t="s">
        <v>84</v>
      </c>
      <c r="OSH71" s="103"/>
      <c r="OSI71" s="140">
        <v>1205.7483112699995</v>
      </c>
      <c r="OSJ71" s="123">
        <v>7.6817426462791008E-2</v>
      </c>
      <c r="OSK71" s="141" t="s">
        <v>84</v>
      </c>
      <c r="OSL71" s="103"/>
      <c r="OSM71" s="140">
        <v>1205.7483112699995</v>
      </c>
      <c r="OSN71" s="123">
        <v>7.6817426462791008E-2</v>
      </c>
      <c r="OSO71" s="141" t="s">
        <v>84</v>
      </c>
      <c r="OSP71" s="103"/>
      <c r="OSQ71" s="140">
        <v>1205.7483112699995</v>
      </c>
      <c r="OSR71" s="123">
        <v>7.6817426462791008E-2</v>
      </c>
      <c r="OSS71" s="141" t="s">
        <v>84</v>
      </c>
      <c r="OST71" s="103"/>
      <c r="OSU71" s="140">
        <v>1205.7483112699995</v>
      </c>
      <c r="OSV71" s="123">
        <v>7.6817426462791008E-2</v>
      </c>
      <c r="OSW71" s="141" t="s">
        <v>84</v>
      </c>
      <c r="OSX71" s="103"/>
      <c r="OSY71" s="140">
        <v>1205.7483112699995</v>
      </c>
      <c r="OSZ71" s="123">
        <v>7.6817426462791008E-2</v>
      </c>
      <c r="OTA71" s="141" t="s">
        <v>84</v>
      </c>
      <c r="OTB71" s="103"/>
      <c r="OTC71" s="140">
        <v>1205.7483112699995</v>
      </c>
      <c r="OTD71" s="123">
        <v>7.6817426462791008E-2</v>
      </c>
      <c r="OTE71" s="141" t="s">
        <v>84</v>
      </c>
      <c r="OTF71" s="103"/>
      <c r="OTG71" s="140">
        <v>1205.7483112699995</v>
      </c>
      <c r="OTH71" s="123">
        <v>7.6817426462791008E-2</v>
      </c>
      <c r="OTI71" s="141" t="s">
        <v>84</v>
      </c>
      <c r="OTJ71" s="103"/>
      <c r="OTK71" s="140">
        <v>1205.7483112699995</v>
      </c>
      <c r="OTL71" s="123">
        <v>7.6817426462791008E-2</v>
      </c>
      <c r="OTM71" s="141" t="s">
        <v>84</v>
      </c>
      <c r="OTN71" s="103"/>
      <c r="OTO71" s="140">
        <v>1205.7483112699995</v>
      </c>
      <c r="OTP71" s="123">
        <v>7.6817426462791008E-2</v>
      </c>
      <c r="OTQ71" s="141" t="s">
        <v>84</v>
      </c>
      <c r="OTR71" s="103"/>
      <c r="OTS71" s="140">
        <v>1205.7483112699995</v>
      </c>
      <c r="OTT71" s="123">
        <v>7.6817426462791008E-2</v>
      </c>
      <c r="OTU71" s="141" t="s">
        <v>84</v>
      </c>
      <c r="OTV71" s="103"/>
      <c r="OTW71" s="140">
        <v>1205.7483112699995</v>
      </c>
      <c r="OTX71" s="123">
        <v>7.6817426462791008E-2</v>
      </c>
      <c r="OTY71" s="141" t="s">
        <v>84</v>
      </c>
      <c r="OTZ71" s="103"/>
      <c r="OUA71" s="140">
        <v>1205.7483112699995</v>
      </c>
      <c r="OUB71" s="123">
        <v>7.6817426462791008E-2</v>
      </c>
      <c r="OUC71" s="141" t="s">
        <v>84</v>
      </c>
      <c r="OUD71" s="103"/>
      <c r="OUE71" s="140">
        <v>1205.7483112699995</v>
      </c>
      <c r="OUF71" s="123">
        <v>7.6817426462791008E-2</v>
      </c>
      <c r="OUG71" s="141" t="s">
        <v>84</v>
      </c>
      <c r="OUH71" s="103"/>
      <c r="OUI71" s="140">
        <v>1205.7483112699995</v>
      </c>
      <c r="OUJ71" s="123">
        <v>7.6817426462791008E-2</v>
      </c>
      <c r="OUK71" s="141" t="s">
        <v>84</v>
      </c>
      <c r="OUL71" s="103"/>
      <c r="OUM71" s="140">
        <v>1205.7483112699995</v>
      </c>
      <c r="OUN71" s="123">
        <v>7.6817426462791008E-2</v>
      </c>
      <c r="OUO71" s="141" t="s">
        <v>84</v>
      </c>
      <c r="OUP71" s="103"/>
      <c r="OUQ71" s="140">
        <v>1205.7483112699995</v>
      </c>
      <c r="OUR71" s="123">
        <v>7.6817426462791008E-2</v>
      </c>
      <c r="OUS71" s="141" t="s">
        <v>84</v>
      </c>
      <c r="OUT71" s="103"/>
      <c r="OUU71" s="140">
        <v>1205.7483112699995</v>
      </c>
      <c r="OUV71" s="123">
        <v>7.6817426462791008E-2</v>
      </c>
      <c r="OUW71" s="141" t="s">
        <v>84</v>
      </c>
      <c r="OUX71" s="103"/>
      <c r="OUY71" s="140">
        <v>1205.7483112699995</v>
      </c>
      <c r="OUZ71" s="123">
        <v>7.6817426462791008E-2</v>
      </c>
      <c r="OVA71" s="141" t="s">
        <v>84</v>
      </c>
      <c r="OVB71" s="103"/>
      <c r="OVC71" s="140">
        <v>1205.7483112699995</v>
      </c>
      <c r="OVD71" s="123">
        <v>7.6817426462791008E-2</v>
      </c>
      <c r="OVE71" s="141" t="s">
        <v>84</v>
      </c>
      <c r="OVF71" s="103"/>
      <c r="OVG71" s="140">
        <v>1205.7483112699995</v>
      </c>
      <c r="OVH71" s="123">
        <v>7.6817426462791008E-2</v>
      </c>
      <c r="OVI71" s="141" t="s">
        <v>84</v>
      </c>
      <c r="OVJ71" s="103"/>
      <c r="OVK71" s="140">
        <v>1205.7483112699995</v>
      </c>
      <c r="OVL71" s="123">
        <v>7.6817426462791008E-2</v>
      </c>
      <c r="OVM71" s="141" t="s">
        <v>84</v>
      </c>
      <c r="OVN71" s="103"/>
      <c r="OVO71" s="140">
        <v>1205.7483112699995</v>
      </c>
      <c r="OVP71" s="123">
        <v>7.6817426462791008E-2</v>
      </c>
      <c r="OVQ71" s="141" t="s">
        <v>84</v>
      </c>
      <c r="OVR71" s="103"/>
      <c r="OVS71" s="140">
        <v>1205.7483112699995</v>
      </c>
      <c r="OVT71" s="123">
        <v>7.6817426462791008E-2</v>
      </c>
      <c r="OVU71" s="141" t="s">
        <v>84</v>
      </c>
      <c r="OVV71" s="103"/>
      <c r="OVW71" s="140">
        <v>1205.7483112699995</v>
      </c>
      <c r="OVX71" s="123">
        <v>7.6817426462791008E-2</v>
      </c>
      <c r="OVY71" s="141" t="s">
        <v>84</v>
      </c>
      <c r="OVZ71" s="103"/>
      <c r="OWA71" s="140">
        <v>1205.7483112699995</v>
      </c>
      <c r="OWB71" s="123">
        <v>7.6817426462791008E-2</v>
      </c>
      <c r="OWC71" s="141" t="s">
        <v>84</v>
      </c>
      <c r="OWD71" s="103"/>
      <c r="OWE71" s="140">
        <v>1205.7483112699995</v>
      </c>
      <c r="OWF71" s="123">
        <v>7.6817426462791008E-2</v>
      </c>
      <c r="OWG71" s="141" t="s">
        <v>84</v>
      </c>
      <c r="OWH71" s="103"/>
      <c r="OWI71" s="140">
        <v>1205.7483112699995</v>
      </c>
      <c r="OWJ71" s="123">
        <v>7.6817426462791008E-2</v>
      </c>
      <c r="OWK71" s="141" t="s">
        <v>84</v>
      </c>
      <c r="OWL71" s="103"/>
      <c r="OWM71" s="140">
        <v>1205.7483112699995</v>
      </c>
      <c r="OWN71" s="123">
        <v>7.6817426462791008E-2</v>
      </c>
      <c r="OWO71" s="141" t="s">
        <v>84</v>
      </c>
      <c r="OWP71" s="103"/>
      <c r="OWQ71" s="140">
        <v>1205.7483112699995</v>
      </c>
      <c r="OWR71" s="123">
        <v>7.6817426462791008E-2</v>
      </c>
      <c r="OWS71" s="141" t="s">
        <v>84</v>
      </c>
      <c r="OWT71" s="103"/>
      <c r="OWU71" s="140">
        <v>1205.7483112699995</v>
      </c>
      <c r="OWV71" s="123">
        <v>7.6817426462791008E-2</v>
      </c>
      <c r="OWW71" s="141" t="s">
        <v>84</v>
      </c>
      <c r="OWX71" s="103"/>
      <c r="OWY71" s="140">
        <v>1205.7483112699995</v>
      </c>
      <c r="OWZ71" s="123">
        <v>7.6817426462791008E-2</v>
      </c>
      <c r="OXA71" s="141" t="s">
        <v>84</v>
      </c>
      <c r="OXB71" s="103"/>
      <c r="OXC71" s="140">
        <v>1205.7483112699995</v>
      </c>
      <c r="OXD71" s="123">
        <v>7.6817426462791008E-2</v>
      </c>
      <c r="OXE71" s="141" t="s">
        <v>84</v>
      </c>
      <c r="OXF71" s="103"/>
      <c r="OXG71" s="140">
        <v>1205.7483112699995</v>
      </c>
      <c r="OXH71" s="123">
        <v>7.6817426462791008E-2</v>
      </c>
      <c r="OXI71" s="141" t="s">
        <v>84</v>
      </c>
      <c r="OXJ71" s="103"/>
      <c r="OXK71" s="140">
        <v>1205.7483112699995</v>
      </c>
      <c r="OXL71" s="123">
        <v>7.6817426462791008E-2</v>
      </c>
      <c r="OXM71" s="141" t="s">
        <v>84</v>
      </c>
      <c r="OXN71" s="103"/>
      <c r="OXO71" s="140">
        <v>1205.7483112699995</v>
      </c>
      <c r="OXP71" s="123">
        <v>7.6817426462791008E-2</v>
      </c>
      <c r="OXQ71" s="141" t="s">
        <v>84</v>
      </c>
      <c r="OXR71" s="103"/>
      <c r="OXS71" s="140">
        <v>1205.7483112699995</v>
      </c>
      <c r="OXT71" s="123">
        <v>7.6817426462791008E-2</v>
      </c>
      <c r="OXU71" s="141" t="s">
        <v>84</v>
      </c>
      <c r="OXV71" s="103"/>
      <c r="OXW71" s="140">
        <v>1205.7483112699995</v>
      </c>
      <c r="OXX71" s="123">
        <v>7.6817426462791008E-2</v>
      </c>
      <c r="OXY71" s="141" t="s">
        <v>84</v>
      </c>
      <c r="OXZ71" s="103"/>
      <c r="OYA71" s="140">
        <v>1205.7483112699995</v>
      </c>
      <c r="OYB71" s="123">
        <v>7.6817426462791008E-2</v>
      </c>
      <c r="OYC71" s="141" t="s">
        <v>84</v>
      </c>
      <c r="OYD71" s="103"/>
      <c r="OYE71" s="140">
        <v>1205.7483112699995</v>
      </c>
      <c r="OYF71" s="123">
        <v>7.6817426462791008E-2</v>
      </c>
      <c r="OYG71" s="141" t="s">
        <v>84</v>
      </c>
      <c r="OYH71" s="103"/>
      <c r="OYI71" s="140">
        <v>1205.7483112699995</v>
      </c>
      <c r="OYJ71" s="123">
        <v>7.6817426462791008E-2</v>
      </c>
      <c r="OYK71" s="141" t="s">
        <v>84</v>
      </c>
      <c r="OYL71" s="103"/>
      <c r="OYM71" s="140">
        <v>1205.7483112699995</v>
      </c>
      <c r="OYN71" s="123">
        <v>7.6817426462791008E-2</v>
      </c>
      <c r="OYO71" s="141" t="s">
        <v>84</v>
      </c>
      <c r="OYP71" s="103"/>
      <c r="OYQ71" s="140">
        <v>1205.7483112699995</v>
      </c>
      <c r="OYR71" s="123">
        <v>7.6817426462791008E-2</v>
      </c>
      <c r="OYS71" s="141" t="s">
        <v>84</v>
      </c>
      <c r="OYT71" s="103"/>
      <c r="OYU71" s="140">
        <v>1205.7483112699995</v>
      </c>
      <c r="OYV71" s="123">
        <v>7.6817426462791008E-2</v>
      </c>
      <c r="OYW71" s="141" t="s">
        <v>84</v>
      </c>
      <c r="OYX71" s="103"/>
      <c r="OYY71" s="140">
        <v>1205.7483112699995</v>
      </c>
      <c r="OYZ71" s="123">
        <v>7.6817426462791008E-2</v>
      </c>
      <c r="OZA71" s="141" t="s">
        <v>84</v>
      </c>
      <c r="OZB71" s="103"/>
      <c r="OZC71" s="140">
        <v>1205.7483112699995</v>
      </c>
      <c r="OZD71" s="123">
        <v>7.6817426462791008E-2</v>
      </c>
      <c r="OZE71" s="141" t="s">
        <v>84</v>
      </c>
      <c r="OZF71" s="103"/>
      <c r="OZG71" s="140">
        <v>1205.7483112699995</v>
      </c>
      <c r="OZH71" s="123">
        <v>7.6817426462791008E-2</v>
      </c>
      <c r="OZI71" s="141" t="s">
        <v>84</v>
      </c>
      <c r="OZJ71" s="103"/>
      <c r="OZK71" s="140">
        <v>1205.7483112699995</v>
      </c>
      <c r="OZL71" s="123">
        <v>7.6817426462791008E-2</v>
      </c>
      <c r="OZM71" s="141" t="s">
        <v>84</v>
      </c>
      <c r="OZN71" s="103"/>
      <c r="OZO71" s="140">
        <v>1205.7483112699995</v>
      </c>
      <c r="OZP71" s="123">
        <v>7.6817426462791008E-2</v>
      </c>
      <c r="OZQ71" s="141" t="s">
        <v>84</v>
      </c>
      <c r="OZR71" s="103"/>
      <c r="OZS71" s="140">
        <v>1205.7483112699995</v>
      </c>
      <c r="OZT71" s="123">
        <v>7.6817426462791008E-2</v>
      </c>
      <c r="OZU71" s="141" t="s">
        <v>84</v>
      </c>
      <c r="OZV71" s="103"/>
      <c r="OZW71" s="140">
        <v>1205.7483112699995</v>
      </c>
      <c r="OZX71" s="123">
        <v>7.6817426462791008E-2</v>
      </c>
      <c r="OZY71" s="141" t="s">
        <v>84</v>
      </c>
      <c r="OZZ71" s="103"/>
      <c r="PAA71" s="140">
        <v>1205.7483112699995</v>
      </c>
      <c r="PAB71" s="123">
        <v>7.6817426462791008E-2</v>
      </c>
      <c r="PAC71" s="141" t="s">
        <v>84</v>
      </c>
      <c r="PAD71" s="103"/>
      <c r="PAE71" s="140">
        <v>1205.7483112699995</v>
      </c>
      <c r="PAF71" s="123">
        <v>7.6817426462791008E-2</v>
      </c>
      <c r="PAG71" s="141" t="s">
        <v>84</v>
      </c>
      <c r="PAH71" s="103"/>
      <c r="PAI71" s="140">
        <v>1205.7483112699995</v>
      </c>
      <c r="PAJ71" s="123">
        <v>7.6817426462791008E-2</v>
      </c>
      <c r="PAK71" s="141" t="s">
        <v>84</v>
      </c>
      <c r="PAL71" s="103"/>
      <c r="PAM71" s="140">
        <v>1205.7483112699995</v>
      </c>
      <c r="PAN71" s="123">
        <v>7.6817426462791008E-2</v>
      </c>
      <c r="PAO71" s="141" t="s">
        <v>84</v>
      </c>
      <c r="PAP71" s="103"/>
      <c r="PAQ71" s="140">
        <v>1205.7483112699995</v>
      </c>
      <c r="PAR71" s="123">
        <v>7.6817426462791008E-2</v>
      </c>
      <c r="PAS71" s="141" t="s">
        <v>84</v>
      </c>
      <c r="PAT71" s="103"/>
      <c r="PAU71" s="140">
        <v>1205.7483112699995</v>
      </c>
      <c r="PAV71" s="123">
        <v>7.6817426462791008E-2</v>
      </c>
      <c r="PAW71" s="141" t="s">
        <v>84</v>
      </c>
      <c r="PAX71" s="103"/>
      <c r="PAY71" s="140">
        <v>1205.7483112699995</v>
      </c>
      <c r="PAZ71" s="123">
        <v>7.6817426462791008E-2</v>
      </c>
      <c r="PBA71" s="141" t="s">
        <v>84</v>
      </c>
      <c r="PBB71" s="103"/>
      <c r="PBC71" s="140">
        <v>1205.7483112699995</v>
      </c>
      <c r="PBD71" s="123">
        <v>7.6817426462791008E-2</v>
      </c>
      <c r="PBE71" s="141" t="s">
        <v>84</v>
      </c>
      <c r="PBF71" s="103"/>
      <c r="PBG71" s="140">
        <v>1205.7483112699995</v>
      </c>
      <c r="PBH71" s="123">
        <v>7.6817426462791008E-2</v>
      </c>
      <c r="PBI71" s="141" t="s">
        <v>84</v>
      </c>
      <c r="PBJ71" s="103"/>
      <c r="PBK71" s="140">
        <v>1205.7483112699995</v>
      </c>
      <c r="PBL71" s="123">
        <v>7.6817426462791008E-2</v>
      </c>
      <c r="PBM71" s="141" t="s">
        <v>84</v>
      </c>
      <c r="PBN71" s="103"/>
      <c r="PBO71" s="140">
        <v>1205.7483112699995</v>
      </c>
      <c r="PBP71" s="123">
        <v>7.6817426462791008E-2</v>
      </c>
      <c r="PBQ71" s="141" t="s">
        <v>84</v>
      </c>
      <c r="PBR71" s="103"/>
      <c r="PBS71" s="140">
        <v>1205.7483112699995</v>
      </c>
      <c r="PBT71" s="123">
        <v>7.6817426462791008E-2</v>
      </c>
      <c r="PBU71" s="141" t="s">
        <v>84</v>
      </c>
      <c r="PBV71" s="103"/>
      <c r="PBW71" s="140">
        <v>1205.7483112699995</v>
      </c>
      <c r="PBX71" s="123">
        <v>7.6817426462791008E-2</v>
      </c>
      <c r="PBY71" s="141" t="s">
        <v>84</v>
      </c>
      <c r="PBZ71" s="103"/>
      <c r="PCA71" s="140">
        <v>1205.7483112699995</v>
      </c>
      <c r="PCB71" s="123">
        <v>7.6817426462791008E-2</v>
      </c>
      <c r="PCC71" s="141" t="s">
        <v>84</v>
      </c>
      <c r="PCD71" s="103"/>
      <c r="PCE71" s="140">
        <v>1205.7483112699995</v>
      </c>
      <c r="PCF71" s="123">
        <v>7.6817426462791008E-2</v>
      </c>
      <c r="PCG71" s="141" t="s">
        <v>84</v>
      </c>
      <c r="PCH71" s="103"/>
      <c r="PCI71" s="140">
        <v>1205.7483112699995</v>
      </c>
      <c r="PCJ71" s="123">
        <v>7.6817426462791008E-2</v>
      </c>
      <c r="PCK71" s="141" t="s">
        <v>84</v>
      </c>
      <c r="PCL71" s="103"/>
      <c r="PCM71" s="140">
        <v>1205.7483112699995</v>
      </c>
      <c r="PCN71" s="123">
        <v>7.6817426462791008E-2</v>
      </c>
      <c r="PCO71" s="141" t="s">
        <v>84</v>
      </c>
      <c r="PCP71" s="103"/>
      <c r="PCQ71" s="140">
        <v>1205.7483112699995</v>
      </c>
      <c r="PCR71" s="123">
        <v>7.6817426462791008E-2</v>
      </c>
      <c r="PCS71" s="141" t="s">
        <v>84</v>
      </c>
      <c r="PCT71" s="103"/>
      <c r="PCU71" s="140">
        <v>1205.7483112699995</v>
      </c>
      <c r="PCV71" s="123">
        <v>7.6817426462791008E-2</v>
      </c>
      <c r="PCW71" s="141" t="s">
        <v>84</v>
      </c>
      <c r="PCX71" s="103"/>
      <c r="PCY71" s="140">
        <v>1205.7483112699995</v>
      </c>
      <c r="PCZ71" s="123">
        <v>7.6817426462791008E-2</v>
      </c>
      <c r="PDA71" s="141" t="s">
        <v>84</v>
      </c>
      <c r="PDB71" s="103"/>
      <c r="PDC71" s="140">
        <v>1205.7483112699995</v>
      </c>
      <c r="PDD71" s="123">
        <v>7.6817426462791008E-2</v>
      </c>
      <c r="PDE71" s="141" t="s">
        <v>84</v>
      </c>
      <c r="PDF71" s="103"/>
      <c r="PDG71" s="140">
        <v>1205.7483112699995</v>
      </c>
      <c r="PDH71" s="123">
        <v>7.6817426462791008E-2</v>
      </c>
      <c r="PDI71" s="141" t="s">
        <v>84</v>
      </c>
      <c r="PDJ71" s="103"/>
      <c r="PDK71" s="140">
        <v>1205.7483112699995</v>
      </c>
      <c r="PDL71" s="123">
        <v>7.6817426462791008E-2</v>
      </c>
      <c r="PDM71" s="141" t="s">
        <v>84</v>
      </c>
      <c r="PDN71" s="103"/>
      <c r="PDO71" s="140">
        <v>1205.7483112699995</v>
      </c>
      <c r="PDP71" s="123">
        <v>7.6817426462791008E-2</v>
      </c>
      <c r="PDQ71" s="141" t="s">
        <v>84</v>
      </c>
      <c r="PDR71" s="103"/>
      <c r="PDS71" s="140">
        <v>1205.7483112699995</v>
      </c>
      <c r="PDT71" s="123">
        <v>7.6817426462791008E-2</v>
      </c>
      <c r="PDU71" s="141" t="s">
        <v>84</v>
      </c>
      <c r="PDV71" s="103"/>
      <c r="PDW71" s="140">
        <v>1205.7483112699995</v>
      </c>
      <c r="PDX71" s="123">
        <v>7.6817426462791008E-2</v>
      </c>
      <c r="PDY71" s="141" t="s">
        <v>84</v>
      </c>
      <c r="PDZ71" s="103"/>
      <c r="PEA71" s="140">
        <v>1205.7483112699995</v>
      </c>
      <c r="PEB71" s="123">
        <v>7.6817426462791008E-2</v>
      </c>
      <c r="PEC71" s="141" t="s">
        <v>84</v>
      </c>
      <c r="PED71" s="103"/>
      <c r="PEE71" s="140">
        <v>1205.7483112699995</v>
      </c>
      <c r="PEF71" s="123">
        <v>7.6817426462791008E-2</v>
      </c>
      <c r="PEG71" s="141" t="s">
        <v>84</v>
      </c>
      <c r="PEH71" s="103"/>
      <c r="PEI71" s="140">
        <v>1205.7483112699995</v>
      </c>
      <c r="PEJ71" s="123">
        <v>7.6817426462791008E-2</v>
      </c>
      <c r="PEK71" s="141" t="s">
        <v>84</v>
      </c>
      <c r="PEL71" s="103"/>
      <c r="PEM71" s="140">
        <v>1205.7483112699995</v>
      </c>
      <c r="PEN71" s="123">
        <v>7.6817426462791008E-2</v>
      </c>
      <c r="PEO71" s="141" t="s">
        <v>84</v>
      </c>
      <c r="PEP71" s="103"/>
      <c r="PEQ71" s="140">
        <v>1205.7483112699995</v>
      </c>
      <c r="PER71" s="123">
        <v>7.6817426462791008E-2</v>
      </c>
      <c r="PES71" s="141" t="s">
        <v>84</v>
      </c>
      <c r="PET71" s="103"/>
      <c r="PEU71" s="140">
        <v>1205.7483112699995</v>
      </c>
      <c r="PEV71" s="123">
        <v>7.6817426462791008E-2</v>
      </c>
      <c r="PEW71" s="141" t="s">
        <v>84</v>
      </c>
      <c r="PEX71" s="103"/>
      <c r="PEY71" s="140">
        <v>1205.7483112699995</v>
      </c>
      <c r="PEZ71" s="123">
        <v>7.6817426462791008E-2</v>
      </c>
      <c r="PFA71" s="141" t="s">
        <v>84</v>
      </c>
      <c r="PFB71" s="103"/>
      <c r="PFC71" s="140">
        <v>1205.7483112699995</v>
      </c>
      <c r="PFD71" s="123">
        <v>7.6817426462791008E-2</v>
      </c>
      <c r="PFE71" s="141" t="s">
        <v>84</v>
      </c>
      <c r="PFF71" s="103"/>
      <c r="PFG71" s="140">
        <v>1205.7483112699995</v>
      </c>
      <c r="PFH71" s="123">
        <v>7.6817426462791008E-2</v>
      </c>
      <c r="PFI71" s="141" t="s">
        <v>84</v>
      </c>
      <c r="PFJ71" s="103"/>
      <c r="PFK71" s="140">
        <v>1205.7483112699995</v>
      </c>
      <c r="PFL71" s="123">
        <v>7.6817426462791008E-2</v>
      </c>
      <c r="PFM71" s="141" t="s">
        <v>84</v>
      </c>
      <c r="PFN71" s="103"/>
      <c r="PFO71" s="140">
        <v>1205.7483112699995</v>
      </c>
      <c r="PFP71" s="123">
        <v>7.6817426462791008E-2</v>
      </c>
      <c r="PFQ71" s="141" t="s">
        <v>84</v>
      </c>
      <c r="PFR71" s="103"/>
      <c r="PFS71" s="140">
        <v>1205.7483112699995</v>
      </c>
      <c r="PFT71" s="123">
        <v>7.6817426462791008E-2</v>
      </c>
      <c r="PFU71" s="141" t="s">
        <v>84</v>
      </c>
      <c r="PFV71" s="103"/>
      <c r="PFW71" s="140">
        <v>1205.7483112699995</v>
      </c>
      <c r="PFX71" s="123">
        <v>7.6817426462791008E-2</v>
      </c>
      <c r="PFY71" s="141" t="s">
        <v>84</v>
      </c>
      <c r="PFZ71" s="103"/>
      <c r="PGA71" s="140">
        <v>1205.7483112699995</v>
      </c>
      <c r="PGB71" s="123">
        <v>7.6817426462791008E-2</v>
      </c>
      <c r="PGC71" s="141" t="s">
        <v>84</v>
      </c>
      <c r="PGD71" s="103"/>
      <c r="PGE71" s="140">
        <v>1205.7483112699995</v>
      </c>
      <c r="PGF71" s="123">
        <v>7.6817426462791008E-2</v>
      </c>
      <c r="PGG71" s="141" t="s">
        <v>84</v>
      </c>
      <c r="PGH71" s="103"/>
      <c r="PGI71" s="140">
        <v>1205.7483112699995</v>
      </c>
      <c r="PGJ71" s="123">
        <v>7.6817426462791008E-2</v>
      </c>
      <c r="PGK71" s="141" t="s">
        <v>84</v>
      </c>
      <c r="PGL71" s="103"/>
      <c r="PGM71" s="140">
        <v>1205.7483112699995</v>
      </c>
      <c r="PGN71" s="123">
        <v>7.6817426462791008E-2</v>
      </c>
      <c r="PGO71" s="141" t="s">
        <v>84</v>
      </c>
      <c r="PGP71" s="103"/>
      <c r="PGQ71" s="140">
        <v>1205.7483112699995</v>
      </c>
      <c r="PGR71" s="123">
        <v>7.6817426462791008E-2</v>
      </c>
      <c r="PGS71" s="141" t="s">
        <v>84</v>
      </c>
      <c r="PGT71" s="103"/>
      <c r="PGU71" s="140">
        <v>1205.7483112699995</v>
      </c>
      <c r="PGV71" s="123">
        <v>7.6817426462791008E-2</v>
      </c>
      <c r="PGW71" s="141" t="s">
        <v>84</v>
      </c>
      <c r="PGX71" s="103"/>
      <c r="PGY71" s="140">
        <v>1205.7483112699995</v>
      </c>
      <c r="PGZ71" s="123">
        <v>7.6817426462791008E-2</v>
      </c>
      <c r="PHA71" s="141" t="s">
        <v>84</v>
      </c>
      <c r="PHB71" s="103"/>
      <c r="PHC71" s="140">
        <v>1205.7483112699995</v>
      </c>
      <c r="PHD71" s="123">
        <v>7.6817426462791008E-2</v>
      </c>
      <c r="PHE71" s="141" t="s">
        <v>84</v>
      </c>
      <c r="PHF71" s="103"/>
      <c r="PHG71" s="140">
        <v>1205.7483112699995</v>
      </c>
      <c r="PHH71" s="123">
        <v>7.6817426462791008E-2</v>
      </c>
      <c r="PHI71" s="141" t="s">
        <v>84</v>
      </c>
      <c r="PHJ71" s="103"/>
      <c r="PHK71" s="140">
        <v>1205.7483112699995</v>
      </c>
      <c r="PHL71" s="123">
        <v>7.6817426462791008E-2</v>
      </c>
      <c r="PHM71" s="141" t="s">
        <v>84</v>
      </c>
      <c r="PHN71" s="103"/>
      <c r="PHO71" s="140">
        <v>1205.7483112699995</v>
      </c>
      <c r="PHP71" s="123">
        <v>7.6817426462791008E-2</v>
      </c>
      <c r="PHQ71" s="141" t="s">
        <v>84</v>
      </c>
      <c r="PHR71" s="103"/>
      <c r="PHS71" s="140">
        <v>1205.7483112699995</v>
      </c>
      <c r="PHT71" s="123">
        <v>7.6817426462791008E-2</v>
      </c>
      <c r="PHU71" s="141" t="s">
        <v>84</v>
      </c>
      <c r="PHV71" s="103"/>
      <c r="PHW71" s="140">
        <v>1205.7483112699995</v>
      </c>
      <c r="PHX71" s="123">
        <v>7.6817426462791008E-2</v>
      </c>
      <c r="PHY71" s="141" t="s">
        <v>84</v>
      </c>
      <c r="PHZ71" s="103"/>
      <c r="PIA71" s="140">
        <v>1205.7483112699995</v>
      </c>
      <c r="PIB71" s="123">
        <v>7.6817426462791008E-2</v>
      </c>
      <c r="PIC71" s="141" t="s">
        <v>84</v>
      </c>
      <c r="PID71" s="103"/>
      <c r="PIE71" s="140">
        <v>1205.7483112699995</v>
      </c>
      <c r="PIF71" s="123">
        <v>7.6817426462791008E-2</v>
      </c>
      <c r="PIG71" s="141" t="s">
        <v>84</v>
      </c>
      <c r="PIH71" s="103"/>
      <c r="PII71" s="140">
        <v>1205.7483112699995</v>
      </c>
      <c r="PIJ71" s="123">
        <v>7.6817426462791008E-2</v>
      </c>
      <c r="PIK71" s="141" t="s">
        <v>84</v>
      </c>
      <c r="PIL71" s="103"/>
      <c r="PIM71" s="140">
        <v>1205.7483112699995</v>
      </c>
      <c r="PIN71" s="123">
        <v>7.6817426462791008E-2</v>
      </c>
      <c r="PIO71" s="141" t="s">
        <v>84</v>
      </c>
      <c r="PIP71" s="103"/>
      <c r="PIQ71" s="140">
        <v>1205.7483112699995</v>
      </c>
      <c r="PIR71" s="123">
        <v>7.6817426462791008E-2</v>
      </c>
      <c r="PIS71" s="141" t="s">
        <v>84</v>
      </c>
      <c r="PIT71" s="103"/>
      <c r="PIU71" s="140">
        <v>1205.7483112699995</v>
      </c>
      <c r="PIV71" s="123">
        <v>7.6817426462791008E-2</v>
      </c>
      <c r="PIW71" s="141" t="s">
        <v>84</v>
      </c>
      <c r="PIX71" s="103"/>
      <c r="PIY71" s="140">
        <v>1205.7483112699995</v>
      </c>
      <c r="PIZ71" s="123">
        <v>7.6817426462791008E-2</v>
      </c>
      <c r="PJA71" s="141" t="s">
        <v>84</v>
      </c>
      <c r="PJB71" s="103"/>
      <c r="PJC71" s="140">
        <v>1205.7483112699995</v>
      </c>
      <c r="PJD71" s="123">
        <v>7.6817426462791008E-2</v>
      </c>
      <c r="PJE71" s="141" t="s">
        <v>84</v>
      </c>
      <c r="PJF71" s="103"/>
      <c r="PJG71" s="140">
        <v>1205.7483112699995</v>
      </c>
      <c r="PJH71" s="123">
        <v>7.6817426462791008E-2</v>
      </c>
      <c r="PJI71" s="141" t="s">
        <v>84</v>
      </c>
      <c r="PJJ71" s="103"/>
      <c r="PJK71" s="140">
        <v>1205.7483112699995</v>
      </c>
      <c r="PJL71" s="123">
        <v>7.6817426462791008E-2</v>
      </c>
      <c r="PJM71" s="141" t="s">
        <v>84</v>
      </c>
      <c r="PJN71" s="103"/>
      <c r="PJO71" s="140">
        <v>1205.7483112699995</v>
      </c>
      <c r="PJP71" s="123">
        <v>7.6817426462791008E-2</v>
      </c>
      <c r="PJQ71" s="141" t="s">
        <v>84</v>
      </c>
      <c r="PJR71" s="103"/>
      <c r="PJS71" s="140">
        <v>1205.7483112699995</v>
      </c>
      <c r="PJT71" s="123">
        <v>7.6817426462791008E-2</v>
      </c>
      <c r="PJU71" s="141" t="s">
        <v>84</v>
      </c>
      <c r="PJV71" s="103"/>
      <c r="PJW71" s="140">
        <v>1205.7483112699995</v>
      </c>
      <c r="PJX71" s="123">
        <v>7.6817426462791008E-2</v>
      </c>
      <c r="PJY71" s="141" t="s">
        <v>84</v>
      </c>
      <c r="PJZ71" s="103"/>
      <c r="PKA71" s="140">
        <v>1205.7483112699995</v>
      </c>
      <c r="PKB71" s="123">
        <v>7.6817426462791008E-2</v>
      </c>
      <c r="PKC71" s="141" t="s">
        <v>84</v>
      </c>
      <c r="PKD71" s="103"/>
      <c r="PKE71" s="140">
        <v>1205.7483112699995</v>
      </c>
      <c r="PKF71" s="123">
        <v>7.6817426462791008E-2</v>
      </c>
      <c r="PKG71" s="141" t="s">
        <v>84</v>
      </c>
      <c r="PKH71" s="103"/>
      <c r="PKI71" s="140">
        <v>1205.7483112699995</v>
      </c>
      <c r="PKJ71" s="123">
        <v>7.6817426462791008E-2</v>
      </c>
      <c r="PKK71" s="141" t="s">
        <v>84</v>
      </c>
      <c r="PKL71" s="103"/>
      <c r="PKM71" s="140">
        <v>1205.7483112699995</v>
      </c>
      <c r="PKN71" s="123">
        <v>7.6817426462791008E-2</v>
      </c>
      <c r="PKO71" s="141" t="s">
        <v>84</v>
      </c>
      <c r="PKP71" s="103"/>
      <c r="PKQ71" s="140">
        <v>1205.7483112699995</v>
      </c>
      <c r="PKR71" s="123">
        <v>7.6817426462791008E-2</v>
      </c>
      <c r="PKS71" s="141" t="s">
        <v>84</v>
      </c>
      <c r="PKT71" s="103"/>
      <c r="PKU71" s="140">
        <v>1205.7483112699995</v>
      </c>
      <c r="PKV71" s="123">
        <v>7.6817426462791008E-2</v>
      </c>
      <c r="PKW71" s="141" t="s">
        <v>84</v>
      </c>
      <c r="PKX71" s="103"/>
      <c r="PKY71" s="140">
        <v>1205.7483112699995</v>
      </c>
      <c r="PKZ71" s="123">
        <v>7.6817426462791008E-2</v>
      </c>
      <c r="PLA71" s="141" t="s">
        <v>84</v>
      </c>
      <c r="PLB71" s="103"/>
      <c r="PLC71" s="140">
        <v>1205.7483112699995</v>
      </c>
      <c r="PLD71" s="123">
        <v>7.6817426462791008E-2</v>
      </c>
      <c r="PLE71" s="141" t="s">
        <v>84</v>
      </c>
      <c r="PLF71" s="103"/>
      <c r="PLG71" s="140">
        <v>1205.7483112699995</v>
      </c>
      <c r="PLH71" s="123">
        <v>7.6817426462791008E-2</v>
      </c>
      <c r="PLI71" s="141" t="s">
        <v>84</v>
      </c>
      <c r="PLJ71" s="103"/>
      <c r="PLK71" s="140">
        <v>1205.7483112699995</v>
      </c>
      <c r="PLL71" s="123">
        <v>7.6817426462791008E-2</v>
      </c>
      <c r="PLM71" s="141" t="s">
        <v>84</v>
      </c>
      <c r="PLN71" s="103"/>
      <c r="PLO71" s="140">
        <v>1205.7483112699995</v>
      </c>
      <c r="PLP71" s="123">
        <v>7.6817426462791008E-2</v>
      </c>
      <c r="PLQ71" s="141" t="s">
        <v>84</v>
      </c>
      <c r="PLR71" s="103"/>
      <c r="PLS71" s="140">
        <v>1205.7483112699995</v>
      </c>
      <c r="PLT71" s="123">
        <v>7.6817426462791008E-2</v>
      </c>
      <c r="PLU71" s="141" t="s">
        <v>84</v>
      </c>
      <c r="PLV71" s="103"/>
      <c r="PLW71" s="140">
        <v>1205.7483112699995</v>
      </c>
      <c r="PLX71" s="123">
        <v>7.6817426462791008E-2</v>
      </c>
      <c r="PLY71" s="141" t="s">
        <v>84</v>
      </c>
      <c r="PLZ71" s="103"/>
      <c r="PMA71" s="140">
        <v>1205.7483112699995</v>
      </c>
      <c r="PMB71" s="123">
        <v>7.6817426462791008E-2</v>
      </c>
      <c r="PMC71" s="141" t="s">
        <v>84</v>
      </c>
      <c r="PMD71" s="103"/>
      <c r="PME71" s="140">
        <v>1205.7483112699995</v>
      </c>
      <c r="PMF71" s="123">
        <v>7.6817426462791008E-2</v>
      </c>
      <c r="PMG71" s="141" t="s">
        <v>84</v>
      </c>
      <c r="PMH71" s="103"/>
      <c r="PMI71" s="140">
        <v>1205.7483112699995</v>
      </c>
      <c r="PMJ71" s="123">
        <v>7.6817426462791008E-2</v>
      </c>
      <c r="PMK71" s="141" t="s">
        <v>84</v>
      </c>
      <c r="PML71" s="103"/>
      <c r="PMM71" s="140">
        <v>1205.7483112699995</v>
      </c>
      <c r="PMN71" s="123">
        <v>7.6817426462791008E-2</v>
      </c>
      <c r="PMO71" s="141" t="s">
        <v>84</v>
      </c>
      <c r="PMP71" s="103"/>
      <c r="PMQ71" s="140">
        <v>1205.7483112699995</v>
      </c>
      <c r="PMR71" s="123">
        <v>7.6817426462791008E-2</v>
      </c>
      <c r="PMS71" s="141" t="s">
        <v>84</v>
      </c>
      <c r="PMT71" s="103"/>
      <c r="PMU71" s="140">
        <v>1205.7483112699995</v>
      </c>
      <c r="PMV71" s="123">
        <v>7.6817426462791008E-2</v>
      </c>
      <c r="PMW71" s="141" t="s">
        <v>84</v>
      </c>
      <c r="PMX71" s="103"/>
      <c r="PMY71" s="140">
        <v>1205.7483112699995</v>
      </c>
      <c r="PMZ71" s="123">
        <v>7.6817426462791008E-2</v>
      </c>
      <c r="PNA71" s="141" t="s">
        <v>84</v>
      </c>
      <c r="PNB71" s="103"/>
      <c r="PNC71" s="140">
        <v>1205.7483112699995</v>
      </c>
      <c r="PND71" s="123">
        <v>7.6817426462791008E-2</v>
      </c>
      <c r="PNE71" s="141" t="s">
        <v>84</v>
      </c>
      <c r="PNF71" s="103"/>
      <c r="PNG71" s="140">
        <v>1205.7483112699995</v>
      </c>
      <c r="PNH71" s="123">
        <v>7.6817426462791008E-2</v>
      </c>
      <c r="PNI71" s="141" t="s">
        <v>84</v>
      </c>
      <c r="PNJ71" s="103"/>
      <c r="PNK71" s="140">
        <v>1205.7483112699995</v>
      </c>
      <c r="PNL71" s="123">
        <v>7.6817426462791008E-2</v>
      </c>
      <c r="PNM71" s="141" t="s">
        <v>84</v>
      </c>
      <c r="PNN71" s="103"/>
      <c r="PNO71" s="140">
        <v>1205.7483112699995</v>
      </c>
      <c r="PNP71" s="123">
        <v>7.6817426462791008E-2</v>
      </c>
      <c r="PNQ71" s="141" t="s">
        <v>84</v>
      </c>
      <c r="PNR71" s="103"/>
      <c r="PNS71" s="140">
        <v>1205.7483112699995</v>
      </c>
      <c r="PNT71" s="123">
        <v>7.6817426462791008E-2</v>
      </c>
      <c r="PNU71" s="141" t="s">
        <v>84</v>
      </c>
      <c r="PNV71" s="103"/>
      <c r="PNW71" s="140">
        <v>1205.7483112699995</v>
      </c>
      <c r="PNX71" s="123">
        <v>7.6817426462791008E-2</v>
      </c>
      <c r="PNY71" s="141" t="s">
        <v>84</v>
      </c>
      <c r="PNZ71" s="103"/>
      <c r="POA71" s="140">
        <v>1205.7483112699995</v>
      </c>
      <c r="POB71" s="123">
        <v>7.6817426462791008E-2</v>
      </c>
      <c r="POC71" s="141" t="s">
        <v>84</v>
      </c>
      <c r="POD71" s="103"/>
      <c r="POE71" s="140">
        <v>1205.7483112699995</v>
      </c>
      <c r="POF71" s="123">
        <v>7.6817426462791008E-2</v>
      </c>
      <c r="POG71" s="141" t="s">
        <v>84</v>
      </c>
      <c r="POH71" s="103"/>
      <c r="POI71" s="140">
        <v>1205.7483112699995</v>
      </c>
      <c r="POJ71" s="123">
        <v>7.6817426462791008E-2</v>
      </c>
      <c r="POK71" s="141" t="s">
        <v>84</v>
      </c>
      <c r="POL71" s="103"/>
      <c r="POM71" s="140">
        <v>1205.7483112699995</v>
      </c>
      <c r="PON71" s="123">
        <v>7.6817426462791008E-2</v>
      </c>
      <c r="POO71" s="141" t="s">
        <v>84</v>
      </c>
      <c r="POP71" s="103"/>
      <c r="POQ71" s="140">
        <v>1205.7483112699995</v>
      </c>
      <c r="POR71" s="123">
        <v>7.6817426462791008E-2</v>
      </c>
      <c r="POS71" s="141" t="s">
        <v>84</v>
      </c>
      <c r="POT71" s="103"/>
      <c r="POU71" s="140">
        <v>1205.7483112699995</v>
      </c>
      <c r="POV71" s="123">
        <v>7.6817426462791008E-2</v>
      </c>
      <c r="POW71" s="141" t="s">
        <v>84</v>
      </c>
      <c r="POX71" s="103"/>
      <c r="POY71" s="140">
        <v>1205.7483112699995</v>
      </c>
      <c r="POZ71" s="123">
        <v>7.6817426462791008E-2</v>
      </c>
      <c r="PPA71" s="141" t="s">
        <v>84</v>
      </c>
      <c r="PPB71" s="103"/>
      <c r="PPC71" s="140">
        <v>1205.7483112699995</v>
      </c>
      <c r="PPD71" s="123">
        <v>7.6817426462791008E-2</v>
      </c>
      <c r="PPE71" s="141" t="s">
        <v>84</v>
      </c>
      <c r="PPF71" s="103"/>
      <c r="PPG71" s="140">
        <v>1205.7483112699995</v>
      </c>
      <c r="PPH71" s="123">
        <v>7.6817426462791008E-2</v>
      </c>
      <c r="PPI71" s="141" t="s">
        <v>84</v>
      </c>
      <c r="PPJ71" s="103"/>
      <c r="PPK71" s="140">
        <v>1205.7483112699995</v>
      </c>
      <c r="PPL71" s="123">
        <v>7.6817426462791008E-2</v>
      </c>
      <c r="PPM71" s="141" t="s">
        <v>84</v>
      </c>
      <c r="PPN71" s="103"/>
      <c r="PPO71" s="140">
        <v>1205.7483112699995</v>
      </c>
      <c r="PPP71" s="123">
        <v>7.6817426462791008E-2</v>
      </c>
      <c r="PPQ71" s="141" t="s">
        <v>84</v>
      </c>
      <c r="PPR71" s="103"/>
      <c r="PPS71" s="140">
        <v>1205.7483112699995</v>
      </c>
      <c r="PPT71" s="123">
        <v>7.6817426462791008E-2</v>
      </c>
      <c r="PPU71" s="141" t="s">
        <v>84</v>
      </c>
      <c r="PPV71" s="103"/>
      <c r="PPW71" s="140">
        <v>1205.7483112699995</v>
      </c>
      <c r="PPX71" s="123">
        <v>7.6817426462791008E-2</v>
      </c>
      <c r="PPY71" s="141" t="s">
        <v>84</v>
      </c>
      <c r="PPZ71" s="103"/>
      <c r="PQA71" s="140">
        <v>1205.7483112699995</v>
      </c>
      <c r="PQB71" s="123">
        <v>7.6817426462791008E-2</v>
      </c>
      <c r="PQC71" s="141" t="s">
        <v>84</v>
      </c>
      <c r="PQD71" s="103"/>
      <c r="PQE71" s="140">
        <v>1205.7483112699995</v>
      </c>
      <c r="PQF71" s="123">
        <v>7.6817426462791008E-2</v>
      </c>
      <c r="PQG71" s="141" t="s">
        <v>84</v>
      </c>
      <c r="PQH71" s="103"/>
      <c r="PQI71" s="140">
        <v>1205.7483112699995</v>
      </c>
      <c r="PQJ71" s="123">
        <v>7.6817426462791008E-2</v>
      </c>
      <c r="PQK71" s="141" t="s">
        <v>84</v>
      </c>
      <c r="PQL71" s="103"/>
      <c r="PQM71" s="140">
        <v>1205.7483112699995</v>
      </c>
      <c r="PQN71" s="123">
        <v>7.6817426462791008E-2</v>
      </c>
      <c r="PQO71" s="141" t="s">
        <v>84</v>
      </c>
      <c r="PQP71" s="103"/>
      <c r="PQQ71" s="140">
        <v>1205.7483112699995</v>
      </c>
      <c r="PQR71" s="123">
        <v>7.6817426462791008E-2</v>
      </c>
      <c r="PQS71" s="141" t="s">
        <v>84</v>
      </c>
      <c r="PQT71" s="103"/>
      <c r="PQU71" s="140">
        <v>1205.7483112699995</v>
      </c>
      <c r="PQV71" s="123">
        <v>7.6817426462791008E-2</v>
      </c>
      <c r="PQW71" s="141" t="s">
        <v>84</v>
      </c>
      <c r="PQX71" s="103"/>
      <c r="PQY71" s="140">
        <v>1205.7483112699995</v>
      </c>
      <c r="PQZ71" s="123">
        <v>7.6817426462791008E-2</v>
      </c>
      <c r="PRA71" s="141" t="s">
        <v>84</v>
      </c>
      <c r="PRB71" s="103"/>
      <c r="PRC71" s="140">
        <v>1205.7483112699995</v>
      </c>
      <c r="PRD71" s="123">
        <v>7.6817426462791008E-2</v>
      </c>
      <c r="PRE71" s="141" t="s">
        <v>84</v>
      </c>
      <c r="PRF71" s="103"/>
      <c r="PRG71" s="140">
        <v>1205.7483112699995</v>
      </c>
      <c r="PRH71" s="123">
        <v>7.6817426462791008E-2</v>
      </c>
      <c r="PRI71" s="141" t="s">
        <v>84</v>
      </c>
      <c r="PRJ71" s="103"/>
      <c r="PRK71" s="140">
        <v>1205.7483112699995</v>
      </c>
      <c r="PRL71" s="123">
        <v>7.6817426462791008E-2</v>
      </c>
      <c r="PRM71" s="141" t="s">
        <v>84</v>
      </c>
      <c r="PRN71" s="103"/>
      <c r="PRO71" s="140">
        <v>1205.7483112699995</v>
      </c>
      <c r="PRP71" s="123">
        <v>7.6817426462791008E-2</v>
      </c>
      <c r="PRQ71" s="141" t="s">
        <v>84</v>
      </c>
      <c r="PRR71" s="103"/>
      <c r="PRS71" s="140">
        <v>1205.7483112699995</v>
      </c>
      <c r="PRT71" s="123">
        <v>7.6817426462791008E-2</v>
      </c>
      <c r="PRU71" s="141" t="s">
        <v>84</v>
      </c>
      <c r="PRV71" s="103"/>
      <c r="PRW71" s="140">
        <v>1205.7483112699995</v>
      </c>
      <c r="PRX71" s="123">
        <v>7.6817426462791008E-2</v>
      </c>
      <c r="PRY71" s="141" t="s">
        <v>84</v>
      </c>
      <c r="PRZ71" s="103"/>
      <c r="PSA71" s="140">
        <v>1205.7483112699995</v>
      </c>
      <c r="PSB71" s="123">
        <v>7.6817426462791008E-2</v>
      </c>
      <c r="PSC71" s="141" t="s">
        <v>84</v>
      </c>
      <c r="PSD71" s="103"/>
      <c r="PSE71" s="140">
        <v>1205.7483112699995</v>
      </c>
      <c r="PSF71" s="123">
        <v>7.6817426462791008E-2</v>
      </c>
      <c r="PSG71" s="141" t="s">
        <v>84</v>
      </c>
      <c r="PSH71" s="103"/>
      <c r="PSI71" s="140">
        <v>1205.7483112699995</v>
      </c>
      <c r="PSJ71" s="123">
        <v>7.6817426462791008E-2</v>
      </c>
      <c r="PSK71" s="141" t="s">
        <v>84</v>
      </c>
      <c r="PSL71" s="103"/>
      <c r="PSM71" s="140">
        <v>1205.7483112699995</v>
      </c>
      <c r="PSN71" s="123">
        <v>7.6817426462791008E-2</v>
      </c>
      <c r="PSO71" s="141" t="s">
        <v>84</v>
      </c>
      <c r="PSP71" s="103"/>
      <c r="PSQ71" s="140">
        <v>1205.7483112699995</v>
      </c>
      <c r="PSR71" s="123">
        <v>7.6817426462791008E-2</v>
      </c>
      <c r="PSS71" s="141" t="s">
        <v>84</v>
      </c>
      <c r="PST71" s="103"/>
      <c r="PSU71" s="140">
        <v>1205.7483112699995</v>
      </c>
      <c r="PSV71" s="123">
        <v>7.6817426462791008E-2</v>
      </c>
      <c r="PSW71" s="141" t="s">
        <v>84</v>
      </c>
      <c r="PSX71" s="103"/>
      <c r="PSY71" s="140">
        <v>1205.7483112699995</v>
      </c>
      <c r="PSZ71" s="123">
        <v>7.6817426462791008E-2</v>
      </c>
      <c r="PTA71" s="141" t="s">
        <v>84</v>
      </c>
      <c r="PTB71" s="103"/>
      <c r="PTC71" s="140">
        <v>1205.7483112699995</v>
      </c>
      <c r="PTD71" s="123">
        <v>7.6817426462791008E-2</v>
      </c>
      <c r="PTE71" s="141" t="s">
        <v>84</v>
      </c>
      <c r="PTF71" s="103"/>
      <c r="PTG71" s="140">
        <v>1205.7483112699995</v>
      </c>
      <c r="PTH71" s="123">
        <v>7.6817426462791008E-2</v>
      </c>
      <c r="PTI71" s="141" t="s">
        <v>84</v>
      </c>
      <c r="PTJ71" s="103"/>
      <c r="PTK71" s="140">
        <v>1205.7483112699995</v>
      </c>
      <c r="PTL71" s="123">
        <v>7.6817426462791008E-2</v>
      </c>
      <c r="PTM71" s="141" t="s">
        <v>84</v>
      </c>
      <c r="PTN71" s="103"/>
      <c r="PTO71" s="140">
        <v>1205.7483112699995</v>
      </c>
      <c r="PTP71" s="123">
        <v>7.6817426462791008E-2</v>
      </c>
      <c r="PTQ71" s="141" t="s">
        <v>84</v>
      </c>
      <c r="PTR71" s="103"/>
      <c r="PTS71" s="140">
        <v>1205.7483112699995</v>
      </c>
      <c r="PTT71" s="123">
        <v>7.6817426462791008E-2</v>
      </c>
      <c r="PTU71" s="141" t="s">
        <v>84</v>
      </c>
      <c r="PTV71" s="103"/>
      <c r="PTW71" s="140">
        <v>1205.7483112699995</v>
      </c>
      <c r="PTX71" s="123">
        <v>7.6817426462791008E-2</v>
      </c>
      <c r="PTY71" s="141" t="s">
        <v>84</v>
      </c>
      <c r="PTZ71" s="103"/>
      <c r="PUA71" s="140">
        <v>1205.7483112699995</v>
      </c>
      <c r="PUB71" s="123">
        <v>7.6817426462791008E-2</v>
      </c>
      <c r="PUC71" s="141" t="s">
        <v>84</v>
      </c>
      <c r="PUD71" s="103"/>
      <c r="PUE71" s="140">
        <v>1205.7483112699995</v>
      </c>
      <c r="PUF71" s="123">
        <v>7.6817426462791008E-2</v>
      </c>
      <c r="PUG71" s="141" t="s">
        <v>84</v>
      </c>
      <c r="PUH71" s="103"/>
      <c r="PUI71" s="140">
        <v>1205.7483112699995</v>
      </c>
      <c r="PUJ71" s="123">
        <v>7.6817426462791008E-2</v>
      </c>
      <c r="PUK71" s="141" t="s">
        <v>84</v>
      </c>
      <c r="PUL71" s="103"/>
      <c r="PUM71" s="140">
        <v>1205.7483112699995</v>
      </c>
      <c r="PUN71" s="123">
        <v>7.6817426462791008E-2</v>
      </c>
      <c r="PUO71" s="141" t="s">
        <v>84</v>
      </c>
      <c r="PUP71" s="103"/>
      <c r="PUQ71" s="140">
        <v>1205.7483112699995</v>
      </c>
      <c r="PUR71" s="123">
        <v>7.6817426462791008E-2</v>
      </c>
      <c r="PUS71" s="141" t="s">
        <v>84</v>
      </c>
      <c r="PUT71" s="103"/>
      <c r="PUU71" s="140">
        <v>1205.7483112699995</v>
      </c>
      <c r="PUV71" s="123">
        <v>7.6817426462791008E-2</v>
      </c>
      <c r="PUW71" s="141" t="s">
        <v>84</v>
      </c>
      <c r="PUX71" s="103"/>
      <c r="PUY71" s="140">
        <v>1205.7483112699995</v>
      </c>
      <c r="PUZ71" s="123">
        <v>7.6817426462791008E-2</v>
      </c>
      <c r="PVA71" s="141" t="s">
        <v>84</v>
      </c>
      <c r="PVB71" s="103"/>
      <c r="PVC71" s="140">
        <v>1205.7483112699995</v>
      </c>
      <c r="PVD71" s="123">
        <v>7.6817426462791008E-2</v>
      </c>
      <c r="PVE71" s="141" t="s">
        <v>84</v>
      </c>
      <c r="PVF71" s="103"/>
      <c r="PVG71" s="140">
        <v>1205.7483112699995</v>
      </c>
      <c r="PVH71" s="123">
        <v>7.6817426462791008E-2</v>
      </c>
      <c r="PVI71" s="141" t="s">
        <v>84</v>
      </c>
      <c r="PVJ71" s="103"/>
      <c r="PVK71" s="140">
        <v>1205.7483112699995</v>
      </c>
      <c r="PVL71" s="123">
        <v>7.6817426462791008E-2</v>
      </c>
      <c r="PVM71" s="141" t="s">
        <v>84</v>
      </c>
      <c r="PVN71" s="103"/>
      <c r="PVO71" s="140">
        <v>1205.7483112699995</v>
      </c>
      <c r="PVP71" s="123">
        <v>7.6817426462791008E-2</v>
      </c>
      <c r="PVQ71" s="141" t="s">
        <v>84</v>
      </c>
      <c r="PVR71" s="103"/>
      <c r="PVS71" s="140">
        <v>1205.7483112699995</v>
      </c>
      <c r="PVT71" s="123">
        <v>7.6817426462791008E-2</v>
      </c>
      <c r="PVU71" s="141" t="s">
        <v>84</v>
      </c>
      <c r="PVV71" s="103"/>
      <c r="PVW71" s="140">
        <v>1205.7483112699995</v>
      </c>
      <c r="PVX71" s="123">
        <v>7.6817426462791008E-2</v>
      </c>
      <c r="PVY71" s="141" t="s">
        <v>84</v>
      </c>
      <c r="PVZ71" s="103"/>
      <c r="PWA71" s="140">
        <v>1205.7483112699995</v>
      </c>
      <c r="PWB71" s="123">
        <v>7.6817426462791008E-2</v>
      </c>
      <c r="PWC71" s="141" t="s">
        <v>84</v>
      </c>
      <c r="PWD71" s="103"/>
      <c r="PWE71" s="140">
        <v>1205.7483112699995</v>
      </c>
      <c r="PWF71" s="123">
        <v>7.6817426462791008E-2</v>
      </c>
      <c r="PWG71" s="141" t="s">
        <v>84</v>
      </c>
      <c r="PWH71" s="103"/>
      <c r="PWI71" s="140">
        <v>1205.7483112699995</v>
      </c>
      <c r="PWJ71" s="123">
        <v>7.6817426462791008E-2</v>
      </c>
      <c r="PWK71" s="141" t="s">
        <v>84</v>
      </c>
      <c r="PWL71" s="103"/>
      <c r="PWM71" s="140">
        <v>1205.7483112699995</v>
      </c>
      <c r="PWN71" s="123">
        <v>7.6817426462791008E-2</v>
      </c>
      <c r="PWO71" s="141" t="s">
        <v>84</v>
      </c>
      <c r="PWP71" s="103"/>
      <c r="PWQ71" s="140">
        <v>1205.7483112699995</v>
      </c>
      <c r="PWR71" s="123">
        <v>7.6817426462791008E-2</v>
      </c>
      <c r="PWS71" s="141" t="s">
        <v>84</v>
      </c>
      <c r="PWT71" s="103"/>
      <c r="PWU71" s="140">
        <v>1205.7483112699995</v>
      </c>
      <c r="PWV71" s="123">
        <v>7.6817426462791008E-2</v>
      </c>
      <c r="PWW71" s="141" t="s">
        <v>84</v>
      </c>
      <c r="PWX71" s="103"/>
      <c r="PWY71" s="140">
        <v>1205.7483112699995</v>
      </c>
      <c r="PWZ71" s="123">
        <v>7.6817426462791008E-2</v>
      </c>
      <c r="PXA71" s="141" t="s">
        <v>84</v>
      </c>
      <c r="PXB71" s="103"/>
      <c r="PXC71" s="140">
        <v>1205.7483112699995</v>
      </c>
      <c r="PXD71" s="123">
        <v>7.6817426462791008E-2</v>
      </c>
      <c r="PXE71" s="141" t="s">
        <v>84</v>
      </c>
      <c r="PXF71" s="103"/>
      <c r="PXG71" s="140">
        <v>1205.7483112699995</v>
      </c>
      <c r="PXH71" s="123">
        <v>7.6817426462791008E-2</v>
      </c>
      <c r="PXI71" s="141" t="s">
        <v>84</v>
      </c>
      <c r="PXJ71" s="103"/>
      <c r="PXK71" s="140">
        <v>1205.7483112699995</v>
      </c>
      <c r="PXL71" s="123">
        <v>7.6817426462791008E-2</v>
      </c>
      <c r="PXM71" s="141" t="s">
        <v>84</v>
      </c>
      <c r="PXN71" s="103"/>
      <c r="PXO71" s="140">
        <v>1205.7483112699995</v>
      </c>
      <c r="PXP71" s="123">
        <v>7.6817426462791008E-2</v>
      </c>
      <c r="PXQ71" s="141" t="s">
        <v>84</v>
      </c>
      <c r="PXR71" s="103"/>
      <c r="PXS71" s="140">
        <v>1205.7483112699995</v>
      </c>
      <c r="PXT71" s="123">
        <v>7.6817426462791008E-2</v>
      </c>
      <c r="PXU71" s="141" t="s">
        <v>84</v>
      </c>
      <c r="PXV71" s="103"/>
      <c r="PXW71" s="140">
        <v>1205.7483112699995</v>
      </c>
      <c r="PXX71" s="123">
        <v>7.6817426462791008E-2</v>
      </c>
      <c r="PXY71" s="141" t="s">
        <v>84</v>
      </c>
      <c r="PXZ71" s="103"/>
      <c r="PYA71" s="140">
        <v>1205.7483112699995</v>
      </c>
      <c r="PYB71" s="123">
        <v>7.6817426462791008E-2</v>
      </c>
      <c r="PYC71" s="141" t="s">
        <v>84</v>
      </c>
      <c r="PYD71" s="103"/>
      <c r="PYE71" s="140">
        <v>1205.7483112699995</v>
      </c>
      <c r="PYF71" s="123">
        <v>7.6817426462791008E-2</v>
      </c>
      <c r="PYG71" s="141" t="s">
        <v>84</v>
      </c>
      <c r="PYH71" s="103"/>
      <c r="PYI71" s="140">
        <v>1205.7483112699995</v>
      </c>
      <c r="PYJ71" s="123">
        <v>7.6817426462791008E-2</v>
      </c>
      <c r="PYK71" s="141" t="s">
        <v>84</v>
      </c>
      <c r="PYL71" s="103"/>
      <c r="PYM71" s="140">
        <v>1205.7483112699995</v>
      </c>
      <c r="PYN71" s="123">
        <v>7.6817426462791008E-2</v>
      </c>
      <c r="PYO71" s="141" t="s">
        <v>84</v>
      </c>
      <c r="PYP71" s="103"/>
      <c r="PYQ71" s="140">
        <v>1205.7483112699995</v>
      </c>
      <c r="PYR71" s="123">
        <v>7.6817426462791008E-2</v>
      </c>
      <c r="PYS71" s="141" t="s">
        <v>84</v>
      </c>
      <c r="PYT71" s="103"/>
      <c r="PYU71" s="140">
        <v>1205.7483112699995</v>
      </c>
      <c r="PYV71" s="123">
        <v>7.6817426462791008E-2</v>
      </c>
      <c r="PYW71" s="141" t="s">
        <v>84</v>
      </c>
      <c r="PYX71" s="103"/>
      <c r="PYY71" s="140">
        <v>1205.7483112699995</v>
      </c>
      <c r="PYZ71" s="123">
        <v>7.6817426462791008E-2</v>
      </c>
      <c r="PZA71" s="141" t="s">
        <v>84</v>
      </c>
      <c r="PZB71" s="103"/>
      <c r="PZC71" s="140">
        <v>1205.7483112699995</v>
      </c>
      <c r="PZD71" s="123">
        <v>7.6817426462791008E-2</v>
      </c>
      <c r="PZE71" s="141" t="s">
        <v>84</v>
      </c>
      <c r="PZF71" s="103"/>
      <c r="PZG71" s="140">
        <v>1205.7483112699995</v>
      </c>
      <c r="PZH71" s="123">
        <v>7.6817426462791008E-2</v>
      </c>
      <c r="PZI71" s="141" t="s">
        <v>84</v>
      </c>
      <c r="PZJ71" s="103"/>
      <c r="PZK71" s="140">
        <v>1205.7483112699995</v>
      </c>
      <c r="PZL71" s="123">
        <v>7.6817426462791008E-2</v>
      </c>
      <c r="PZM71" s="141" t="s">
        <v>84</v>
      </c>
      <c r="PZN71" s="103"/>
      <c r="PZO71" s="140">
        <v>1205.7483112699995</v>
      </c>
      <c r="PZP71" s="123">
        <v>7.6817426462791008E-2</v>
      </c>
      <c r="PZQ71" s="141" t="s">
        <v>84</v>
      </c>
      <c r="PZR71" s="103"/>
      <c r="PZS71" s="140">
        <v>1205.7483112699995</v>
      </c>
      <c r="PZT71" s="123">
        <v>7.6817426462791008E-2</v>
      </c>
      <c r="PZU71" s="141" t="s">
        <v>84</v>
      </c>
      <c r="PZV71" s="103"/>
      <c r="PZW71" s="140">
        <v>1205.7483112699995</v>
      </c>
      <c r="PZX71" s="123">
        <v>7.6817426462791008E-2</v>
      </c>
      <c r="PZY71" s="141" t="s">
        <v>84</v>
      </c>
      <c r="PZZ71" s="103"/>
      <c r="QAA71" s="140">
        <v>1205.7483112699995</v>
      </c>
      <c r="QAB71" s="123">
        <v>7.6817426462791008E-2</v>
      </c>
      <c r="QAC71" s="141" t="s">
        <v>84</v>
      </c>
      <c r="QAD71" s="103"/>
      <c r="QAE71" s="140">
        <v>1205.7483112699995</v>
      </c>
      <c r="QAF71" s="123">
        <v>7.6817426462791008E-2</v>
      </c>
      <c r="QAG71" s="141" t="s">
        <v>84</v>
      </c>
      <c r="QAH71" s="103"/>
      <c r="QAI71" s="140">
        <v>1205.7483112699995</v>
      </c>
      <c r="QAJ71" s="123">
        <v>7.6817426462791008E-2</v>
      </c>
      <c r="QAK71" s="141" t="s">
        <v>84</v>
      </c>
      <c r="QAL71" s="103"/>
      <c r="QAM71" s="140">
        <v>1205.7483112699995</v>
      </c>
      <c r="QAN71" s="123">
        <v>7.6817426462791008E-2</v>
      </c>
      <c r="QAO71" s="141" t="s">
        <v>84</v>
      </c>
      <c r="QAP71" s="103"/>
      <c r="QAQ71" s="140">
        <v>1205.7483112699995</v>
      </c>
      <c r="QAR71" s="123">
        <v>7.6817426462791008E-2</v>
      </c>
      <c r="QAS71" s="141" t="s">
        <v>84</v>
      </c>
      <c r="QAT71" s="103"/>
      <c r="QAU71" s="140">
        <v>1205.7483112699995</v>
      </c>
      <c r="QAV71" s="123">
        <v>7.6817426462791008E-2</v>
      </c>
      <c r="QAW71" s="141" t="s">
        <v>84</v>
      </c>
      <c r="QAX71" s="103"/>
      <c r="QAY71" s="140">
        <v>1205.7483112699995</v>
      </c>
      <c r="QAZ71" s="123">
        <v>7.6817426462791008E-2</v>
      </c>
      <c r="QBA71" s="141" t="s">
        <v>84</v>
      </c>
      <c r="QBB71" s="103"/>
      <c r="QBC71" s="140">
        <v>1205.7483112699995</v>
      </c>
      <c r="QBD71" s="123">
        <v>7.6817426462791008E-2</v>
      </c>
      <c r="QBE71" s="141" t="s">
        <v>84</v>
      </c>
      <c r="QBF71" s="103"/>
      <c r="QBG71" s="140">
        <v>1205.7483112699995</v>
      </c>
      <c r="QBH71" s="123">
        <v>7.6817426462791008E-2</v>
      </c>
      <c r="QBI71" s="141" t="s">
        <v>84</v>
      </c>
      <c r="QBJ71" s="103"/>
      <c r="QBK71" s="140">
        <v>1205.7483112699995</v>
      </c>
      <c r="QBL71" s="123">
        <v>7.6817426462791008E-2</v>
      </c>
      <c r="QBM71" s="141" t="s">
        <v>84</v>
      </c>
      <c r="QBN71" s="103"/>
      <c r="QBO71" s="140">
        <v>1205.7483112699995</v>
      </c>
      <c r="QBP71" s="123">
        <v>7.6817426462791008E-2</v>
      </c>
      <c r="QBQ71" s="141" t="s">
        <v>84</v>
      </c>
      <c r="QBR71" s="103"/>
      <c r="QBS71" s="140">
        <v>1205.7483112699995</v>
      </c>
      <c r="QBT71" s="123">
        <v>7.6817426462791008E-2</v>
      </c>
      <c r="QBU71" s="141" t="s">
        <v>84</v>
      </c>
      <c r="QBV71" s="103"/>
      <c r="QBW71" s="140">
        <v>1205.7483112699995</v>
      </c>
      <c r="QBX71" s="123">
        <v>7.6817426462791008E-2</v>
      </c>
      <c r="QBY71" s="141" t="s">
        <v>84</v>
      </c>
      <c r="QBZ71" s="103"/>
      <c r="QCA71" s="140">
        <v>1205.7483112699995</v>
      </c>
      <c r="QCB71" s="123">
        <v>7.6817426462791008E-2</v>
      </c>
      <c r="QCC71" s="141" t="s">
        <v>84</v>
      </c>
      <c r="QCD71" s="103"/>
      <c r="QCE71" s="140">
        <v>1205.7483112699995</v>
      </c>
      <c r="QCF71" s="123">
        <v>7.6817426462791008E-2</v>
      </c>
      <c r="QCG71" s="141" t="s">
        <v>84</v>
      </c>
      <c r="QCH71" s="103"/>
      <c r="QCI71" s="140">
        <v>1205.7483112699995</v>
      </c>
      <c r="QCJ71" s="123">
        <v>7.6817426462791008E-2</v>
      </c>
      <c r="QCK71" s="141" t="s">
        <v>84</v>
      </c>
      <c r="QCL71" s="103"/>
      <c r="QCM71" s="140">
        <v>1205.7483112699995</v>
      </c>
      <c r="QCN71" s="123">
        <v>7.6817426462791008E-2</v>
      </c>
      <c r="QCO71" s="141" t="s">
        <v>84</v>
      </c>
      <c r="QCP71" s="103"/>
      <c r="QCQ71" s="140">
        <v>1205.7483112699995</v>
      </c>
      <c r="QCR71" s="123">
        <v>7.6817426462791008E-2</v>
      </c>
      <c r="QCS71" s="141" t="s">
        <v>84</v>
      </c>
      <c r="QCT71" s="103"/>
      <c r="QCU71" s="140">
        <v>1205.7483112699995</v>
      </c>
      <c r="QCV71" s="123">
        <v>7.6817426462791008E-2</v>
      </c>
      <c r="QCW71" s="141" t="s">
        <v>84</v>
      </c>
      <c r="QCX71" s="103"/>
      <c r="QCY71" s="140">
        <v>1205.7483112699995</v>
      </c>
      <c r="QCZ71" s="123">
        <v>7.6817426462791008E-2</v>
      </c>
      <c r="QDA71" s="141" t="s">
        <v>84</v>
      </c>
      <c r="QDB71" s="103"/>
      <c r="QDC71" s="140">
        <v>1205.7483112699995</v>
      </c>
      <c r="QDD71" s="123">
        <v>7.6817426462791008E-2</v>
      </c>
      <c r="QDE71" s="141" t="s">
        <v>84</v>
      </c>
      <c r="QDF71" s="103"/>
      <c r="QDG71" s="140">
        <v>1205.7483112699995</v>
      </c>
      <c r="QDH71" s="123">
        <v>7.6817426462791008E-2</v>
      </c>
      <c r="QDI71" s="141" t="s">
        <v>84</v>
      </c>
      <c r="QDJ71" s="103"/>
      <c r="QDK71" s="140">
        <v>1205.7483112699995</v>
      </c>
      <c r="QDL71" s="123">
        <v>7.6817426462791008E-2</v>
      </c>
      <c r="QDM71" s="141" t="s">
        <v>84</v>
      </c>
      <c r="QDN71" s="103"/>
      <c r="QDO71" s="140">
        <v>1205.7483112699995</v>
      </c>
      <c r="QDP71" s="123">
        <v>7.6817426462791008E-2</v>
      </c>
      <c r="QDQ71" s="141" t="s">
        <v>84</v>
      </c>
      <c r="QDR71" s="103"/>
      <c r="QDS71" s="140">
        <v>1205.7483112699995</v>
      </c>
      <c r="QDT71" s="123">
        <v>7.6817426462791008E-2</v>
      </c>
      <c r="QDU71" s="141" t="s">
        <v>84</v>
      </c>
      <c r="QDV71" s="103"/>
      <c r="QDW71" s="140">
        <v>1205.7483112699995</v>
      </c>
      <c r="QDX71" s="123">
        <v>7.6817426462791008E-2</v>
      </c>
      <c r="QDY71" s="141" t="s">
        <v>84</v>
      </c>
      <c r="QDZ71" s="103"/>
      <c r="QEA71" s="140">
        <v>1205.7483112699995</v>
      </c>
      <c r="QEB71" s="123">
        <v>7.6817426462791008E-2</v>
      </c>
      <c r="QEC71" s="141" t="s">
        <v>84</v>
      </c>
      <c r="QED71" s="103"/>
      <c r="QEE71" s="140">
        <v>1205.7483112699995</v>
      </c>
      <c r="QEF71" s="123">
        <v>7.6817426462791008E-2</v>
      </c>
      <c r="QEG71" s="141" t="s">
        <v>84</v>
      </c>
      <c r="QEH71" s="103"/>
      <c r="QEI71" s="140">
        <v>1205.7483112699995</v>
      </c>
      <c r="QEJ71" s="123">
        <v>7.6817426462791008E-2</v>
      </c>
      <c r="QEK71" s="141" t="s">
        <v>84</v>
      </c>
      <c r="QEL71" s="103"/>
      <c r="QEM71" s="140">
        <v>1205.7483112699995</v>
      </c>
      <c r="QEN71" s="123">
        <v>7.6817426462791008E-2</v>
      </c>
      <c r="QEO71" s="141" t="s">
        <v>84</v>
      </c>
      <c r="QEP71" s="103"/>
      <c r="QEQ71" s="140">
        <v>1205.7483112699995</v>
      </c>
      <c r="QER71" s="123">
        <v>7.6817426462791008E-2</v>
      </c>
      <c r="QES71" s="141" t="s">
        <v>84</v>
      </c>
      <c r="QET71" s="103"/>
      <c r="QEU71" s="140">
        <v>1205.7483112699995</v>
      </c>
      <c r="QEV71" s="123">
        <v>7.6817426462791008E-2</v>
      </c>
      <c r="QEW71" s="141" t="s">
        <v>84</v>
      </c>
      <c r="QEX71" s="103"/>
      <c r="QEY71" s="140">
        <v>1205.7483112699995</v>
      </c>
      <c r="QEZ71" s="123">
        <v>7.6817426462791008E-2</v>
      </c>
      <c r="QFA71" s="141" t="s">
        <v>84</v>
      </c>
      <c r="QFB71" s="103"/>
      <c r="QFC71" s="140">
        <v>1205.7483112699995</v>
      </c>
      <c r="QFD71" s="123">
        <v>7.6817426462791008E-2</v>
      </c>
      <c r="QFE71" s="141" t="s">
        <v>84</v>
      </c>
      <c r="QFF71" s="103"/>
      <c r="QFG71" s="140">
        <v>1205.7483112699995</v>
      </c>
      <c r="QFH71" s="123">
        <v>7.6817426462791008E-2</v>
      </c>
      <c r="QFI71" s="141" t="s">
        <v>84</v>
      </c>
      <c r="QFJ71" s="103"/>
      <c r="QFK71" s="140">
        <v>1205.7483112699995</v>
      </c>
      <c r="QFL71" s="123">
        <v>7.6817426462791008E-2</v>
      </c>
      <c r="QFM71" s="141" t="s">
        <v>84</v>
      </c>
      <c r="QFN71" s="103"/>
      <c r="QFO71" s="140">
        <v>1205.7483112699995</v>
      </c>
      <c r="QFP71" s="123">
        <v>7.6817426462791008E-2</v>
      </c>
      <c r="QFQ71" s="141" t="s">
        <v>84</v>
      </c>
      <c r="QFR71" s="103"/>
      <c r="QFS71" s="140">
        <v>1205.7483112699995</v>
      </c>
      <c r="QFT71" s="123">
        <v>7.6817426462791008E-2</v>
      </c>
      <c r="QFU71" s="141" t="s">
        <v>84</v>
      </c>
      <c r="QFV71" s="103"/>
      <c r="QFW71" s="140">
        <v>1205.7483112699995</v>
      </c>
      <c r="QFX71" s="123">
        <v>7.6817426462791008E-2</v>
      </c>
      <c r="QFY71" s="141" t="s">
        <v>84</v>
      </c>
      <c r="QFZ71" s="103"/>
      <c r="QGA71" s="140">
        <v>1205.7483112699995</v>
      </c>
      <c r="QGB71" s="123">
        <v>7.6817426462791008E-2</v>
      </c>
      <c r="QGC71" s="141" t="s">
        <v>84</v>
      </c>
      <c r="QGD71" s="103"/>
      <c r="QGE71" s="140">
        <v>1205.7483112699995</v>
      </c>
      <c r="QGF71" s="123">
        <v>7.6817426462791008E-2</v>
      </c>
      <c r="QGG71" s="141" t="s">
        <v>84</v>
      </c>
      <c r="QGH71" s="103"/>
      <c r="QGI71" s="140">
        <v>1205.7483112699995</v>
      </c>
      <c r="QGJ71" s="123">
        <v>7.6817426462791008E-2</v>
      </c>
      <c r="QGK71" s="141" t="s">
        <v>84</v>
      </c>
      <c r="QGL71" s="103"/>
      <c r="QGM71" s="140">
        <v>1205.7483112699995</v>
      </c>
      <c r="QGN71" s="123">
        <v>7.6817426462791008E-2</v>
      </c>
      <c r="QGO71" s="141" t="s">
        <v>84</v>
      </c>
      <c r="QGP71" s="103"/>
      <c r="QGQ71" s="140">
        <v>1205.7483112699995</v>
      </c>
      <c r="QGR71" s="123">
        <v>7.6817426462791008E-2</v>
      </c>
      <c r="QGS71" s="141" t="s">
        <v>84</v>
      </c>
      <c r="QGT71" s="103"/>
      <c r="QGU71" s="140">
        <v>1205.7483112699995</v>
      </c>
      <c r="QGV71" s="123">
        <v>7.6817426462791008E-2</v>
      </c>
      <c r="QGW71" s="141" t="s">
        <v>84</v>
      </c>
      <c r="QGX71" s="103"/>
      <c r="QGY71" s="140">
        <v>1205.7483112699995</v>
      </c>
      <c r="QGZ71" s="123">
        <v>7.6817426462791008E-2</v>
      </c>
      <c r="QHA71" s="141" t="s">
        <v>84</v>
      </c>
      <c r="QHB71" s="103"/>
      <c r="QHC71" s="140">
        <v>1205.7483112699995</v>
      </c>
      <c r="QHD71" s="123">
        <v>7.6817426462791008E-2</v>
      </c>
      <c r="QHE71" s="141" t="s">
        <v>84</v>
      </c>
      <c r="QHF71" s="103"/>
      <c r="QHG71" s="140">
        <v>1205.7483112699995</v>
      </c>
      <c r="QHH71" s="123">
        <v>7.6817426462791008E-2</v>
      </c>
      <c r="QHI71" s="141" t="s">
        <v>84</v>
      </c>
      <c r="QHJ71" s="103"/>
      <c r="QHK71" s="140">
        <v>1205.7483112699995</v>
      </c>
      <c r="QHL71" s="123">
        <v>7.6817426462791008E-2</v>
      </c>
      <c r="QHM71" s="141" t="s">
        <v>84</v>
      </c>
      <c r="QHN71" s="103"/>
      <c r="QHO71" s="140">
        <v>1205.7483112699995</v>
      </c>
      <c r="QHP71" s="123">
        <v>7.6817426462791008E-2</v>
      </c>
      <c r="QHQ71" s="141" t="s">
        <v>84</v>
      </c>
      <c r="QHR71" s="103"/>
      <c r="QHS71" s="140">
        <v>1205.7483112699995</v>
      </c>
      <c r="QHT71" s="123">
        <v>7.6817426462791008E-2</v>
      </c>
      <c r="QHU71" s="141" t="s">
        <v>84</v>
      </c>
      <c r="QHV71" s="103"/>
      <c r="QHW71" s="140">
        <v>1205.7483112699995</v>
      </c>
      <c r="QHX71" s="123">
        <v>7.6817426462791008E-2</v>
      </c>
      <c r="QHY71" s="141" t="s">
        <v>84</v>
      </c>
      <c r="QHZ71" s="103"/>
      <c r="QIA71" s="140">
        <v>1205.7483112699995</v>
      </c>
      <c r="QIB71" s="123">
        <v>7.6817426462791008E-2</v>
      </c>
      <c r="QIC71" s="141" t="s">
        <v>84</v>
      </c>
      <c r="QID71" s="103"/>
      <c r="QIE71" s="140">
        <v>1205.7483112699995</v>
      </c>
      <c r="QIF71" s="123">
        <v>7.6817426462791008E-2</v>
      </c>
      <c r="QIG71" s="141" t="s">
        <v>84</v>
      </c>
      <c r="QIH71" s="103"/>
      <c r="QII71" s="140">
        <v>1205.7483112699995</v>
      </c>
      <c r="QIJ71" s="123">
        <v>7.6817426462791008E-2</v>
      </c>
      <c r="QIK71" s="141" t="s">
        <v>84</v>
      </c>
      <c r="QIL71" s="103"/>
      <c r="QIM71" s="140">
        <v>1205.7483112699995</v>
      </c>
      <c r="QIN71" s="123">
        <v>7.6817426462791008E-2</v>
      </c>
      <c r="QIO71" s="141" t="s">
        <v>84</v>
      </c>
      <c r="QIP71" s="103"/>
      <c r="QIQ71" s="140">
        <v>1205.7483112699995</v>
      </c>
      <c r="QIR71" s="123">
        <v>7.6817426462791008E-2</v>
      </c>
      <c r="QIS71" s="141" t="s">
        <v>84</v>
      </c>
      <c r="QIT71" s="103"/>
      <c r="QIU71" s="140">
        <v>1205.7483112699995</v>
      </c>
      <c r="QIV71" s="123">
        <v>7.6817426462791008E-2</v>
      </c>
      <c r="QIW71" s="141" t="s">
        <v>84</v>
      </c>
      <c r="QIX71" s="103"/>
      <c r="QIY71" s="140">
        <v>1205.7483112699995</v>
      </c>
      <c r="QIZ71" s="123">
        <v>7.6817426462791008E-2</v>
      </c>
      <c r="QJA71" s="141" t="s">
        <v>84</v>
      </c>
      <c r="QJB71" s="103"/>
      <c r="QJC71" s="140">
        <v>1205.7483112699995</v>
      </c>
      <c r="QJD71" s="123">
        <v>7.6817426462791008E-2</v>
      </c>
      <c r="QJE71" s="141" t="s">
        <v>84</v>
      </c>
      <c r="QJF71" s="103"/>
      <c r="QJG71" s="140">
        <v>1205.7483112699995</v>
      </c>
      <c r="QJH71" s="123">
        <v>7.6817426462791008E-2</v>
      </c>
      <c r="QJI71" s="141" t="s">
        <v>84</v>
      </c>
      <c r="QJJ71" s="103"/>
      <c r="QJK71" s="140">
        <v>1205.7483112699995</v>
      </c>
      <c r="QJL71" s="123">
        <v>7.6817426462791008E-2</v>
      </c>
      <c r="QJM71" s="141" t="s">
        <v>84</v>
      </c>
      <c r="QJN71" s="103"/>
      <c r="QJO71" s="140">
        <v>1205.7483112699995</v>
      </c>
      <c r="QJP71" s="123">
        <v>7.6817426462791008E-2</v>
      </c>
      <c r="QJQ71" s="141" t="s">
        <v>84</v>
      </c>
      <c r="QJR71" s="103"/>
      <c r="QJS71" s="140">
        <v>1205.7483112699995</v>
      </c>
      <c r="QJT71" s="123">
        <v>7.6817426462791008E-2</v>
      </c>
      <c r="QJU71" s="141" t="s">
        <v>84</v>
      </c>
      <c r="QJV71" s="103"/>
      <c r="QJW71" s="140">
        <v>1205.7483112699995</v>
      </c>
      <c r="QJX71" s="123">
        <v>7.6817426462791008E-2</v>
      </c>
      <c r="QJY71" s="141" t="s">
        <v>84</v>
      </c>
      <c r="QJZ71" s="103"/>
      <c r="QKA71" s="140">
        <v>1205.7483112699995</v>
      </c>
      <c r="QKB71" s="123">
        <v>7.6817426462791008E-2</v>
      </c>
      <c r="QKC71" s="141" t="s">
        <v>84</v>
      </c>
      <c r="QKD71" s="103"/>
      <c r="QKE71" s="140">
        <v>1205.7483112699995</v>
      </c>
      <c r="QKF71" s="123">
        <v>7.6817426462791008E-2</v>
      </c>
      <c r="QKG71" s="141" t="s">
        <v>84</v>
      </c>
      <c r="QKH71" s="103"/>
      <c r="QKI71" s="140">
        <v>1205.7483112699995</v>
      </c>
      <c r="QKJ71" s="123">
        <v>7.6817426462791008E-2</v>
      </c>
      <c r="QKK71" s="141" t="s">
        <v>84</v>
      </c>
      <c r="QKL71" s="103"/>
      <c r="QKM71" s="140">
        <v>1205.7483112699995</v>
      </c>
      <c r="QKN71" s="123">
        <v>7.6817426462791008E-2</v>
      </c>
      <c r="QKO71" s="141" t="s">
        <v>84</v>
      </c>
      <c r="QKP71" s="103"/>
      <c r="QKQ71" s="140">
        <v>1205.7483112699995</v>
      </c>
      <c r="QKR71" s="123">
        <v>7.6817426462791008E-2</v>
      </c>
      <c r="QKS71" s="141" t="s">
        <v>84</v>
      </c>
      <c r="QKT71" s="103"/>
      <c r="QKU71" s="140">
        <v>1205.7483112699995</v>
      </c>
      <c r="QKV71" s="123">
        <v>7.6817426462791008E-2</v>
      </c>
      <c r="QKW71" s="141" t="s">
        <v>84</v>
      </c>
      <c r="QKX71" s="103"/>
      <c r="QKY71" s="140">
        <v>1205.7483112699995</v>
      </c>
      <c r="QKZ71" s="123">
        <v>7.6817426462791008E-2</v>
      </c>
      <c r="QLA71" s="141" t="s">
        <v>84</v>
      </c>
      <c r="QLB71" s="103"/>
      <c r="QLC71" s="140">
        <v>1205.7483112699995</v>
      </c>
      <c r="QLD71" s="123">
        <v>7.6817426462791008E-2</v>
      </c>
      <c r="QLE71" s="141" t="s">
        <v>84</v>
      </c>
      <c r="QLF71" s="103"/>
      <c r="QLG71" s="140">
        <v>1205.7483112699995</v>
      </c>
      <c r="QLH71" s="123">
        <v>7.6817426462791008E-2</v>
      </c>
      <c r="QLI71" s="141" t="s">
        <v>84</v>
      </c>
      <c r="QLJ71" s="103"/>
      <c r="QLK71" s="140">
        <v>1205.7483112699995</v>
      </c>
      <c r="QLL71" s="123">
        <v>7.6817426462791008E-2</v>
      </c>
      <c r="QLM71" s="141" t="s">
        <v>84</v>
      </c>
      <c r="QLN71" s="103"/>
      <c r="QLO71" s="140">
        <v>1205.7483112699995</v>
      </c>
      <c r="QLP71" s="123">
        <v>7.6817426462791008E-2</v>
      </c>
      <c r="QLQ71" s="141" t="s">
        <v>84</v>
      </c>
      <c r="QLR71" s="103"/>
      <c r="QLS71" s="140">
        <v>1205.7483112699995</v>
      </c>
      <c r="QLT71" s="123">
        <v>7.6817426462791008E-2</v>
      </c>
      <c r="QLU71" s="141" t="s">
        <v>84</v>
      </c>
      <c r="QLV71" s="103"/>
      <c r="QLW71" s="140">
        <v>1205.7483112699995</v>
      </c>
      <c r="QLX71" s="123">
        <v>7.6817426462791008E-2</v>
      </c>
      <c r="QLY71" s="141" t="s">
        <v>84</v>
      </c>
      <c r="QLZ71" s="103"/>
      <c r="QMA71" s="140">
        <v>1205.7483112699995</v>
      </c>
      <c r="QMB71" s="123">
        <v>7.6817426462791008E-2</v>
      </c>
      <c r="QMC71" s="141" t="s">
        <v>84</v>
      </c>
      <c r="QMD71" s="103"/>
      <c r="QME71" s="140">
        <v>1205.7483112699995</v>
      </c>
      <c r="QMF71" s="123">
        <v>7.6817426462791008E-2</v>
      </c>
      <c r="QMG71" s="141" t="s">
        <v>84</v>
      </c>
      <c r="QMH71" s="103"/>
      <c r="QMI71" s="140">
        <v>1205.7483112699995</v>
      </c>
      <c r="QMJ71" s="123">
        <v>7.6817426462791008E-2</v>
      </c>
      <c r="QMK71" s="141" t="s">
        <v>84</v>
      </c>
      <c r="QML71" s="103"/>
      <c r="QMM71" s="140">
        <v>1205.7483112699995</v>
      </c>
      <c r="QMN71" s="123">
        <v>7.6817426462791008E-2</v>
      </c>
      <c r="QMO71" s="141" t="s">
        <v>84</v>
      </c>
      <c r="QMP71" s="103"/>
      <c r="QMQ71" s="140">
        <v>1205.7483112699995</v>
      </c>
      <c r="QMR71" s="123">
        <v>7.6817426462791008E-2</v>
      </c>
      <c r="QMS71" s="141" t="s">
        <v>84</v>
      </c>
      <c r="QMT71" s="103"/>
      <c r="QMU71" s="140">
        <v>1205.7483112699995</v>
      </c>
      <c r="QMV71" s="123">
        <v>7.6817426462791008E-2</v>
      </c>
      <c r="QMW71" s="141" t="s">
        <v>84</v>
      </c>
      <c r="QMX71" s="103"/>
      <c r="QMY71" s="140">
        <v>1205.7483112699995</v>
      </c>
      <c r="QMZ71" s="123">
        <v>7.6817426462791008E-2</v>
      </c>
      <c r="QNA71" s="141" t="s">
        <v>84</v>
      </c>
      <c r="QNB71" s="103"/>
      <c r="QNC71" s="140">
        <v>1205.7483112699995</v>
      </c>
      <c r="QND71" s="123">
        <v>7.6817426462791008E-2</v>
      </c>
      <c r="QNE71" s="141" t="s">
        <v>84</v>
      </c>
      <c r="QNF71" s="103"/>
      <c r="QNG71" s="140">
        <v>1205.7483112699995</v>
      </c>
      <c r="QNH71" s="123">
        <v>7.6817426462791008E-2</v>
      </c>
      <c r="QNI71" s="141" t="s">
        <v>84</v>
      </c>
      <c r="QNJ71" s="103"/>
      <c r="QNK71" s="140">
        <v>1205.7483112699995</v>
      </c>
      <c r="QNL71" s="123">
        <v>7.6817426462791008E-2</v>
      </c>
      <c r="QNM71" s="141" t="s">
        <v>84</v>
      </c>
      <c r="QNN71" s="103"/>
      <c r="QNO71" s="140">
        <v>1205.7483112699995</v>
      </c>
      <c r="QNP71" s="123">
        <v>7.6817426462791008E-2</v>
      </c>
      <c r="QNQ71" s="141" t="s">
        <v>84</v>
      </c>
      <c r="QNR71" s="103"/>
      <c r="QNS71" s="140">
        <v>1205.7483112699995</v>
      </c>
      <c r="QNT71" s="123">
        <v>7.6817426462791008E-2</v>
      </c>
      <c r="QNU71" s="141" t="s">
        <v>84</v>
      </c>
      <c r="QNV71" s="103"/>
      <c r="QNW71" s="140">
        <v>1205.7483112699995</v>
      </c>
      <c r="QNX71" s="123">
        <v>7.6817426462791008E-2</v>
      </c>
      <c r="QNY71" s="141" t="s">
        <v>84</v>
      </c>
      <c r="QNZ71" s="103"/>
      <c r="QOA71" s="140">
        <v>1205.7483112699995</v>
      </c>
      <c r="QOB71" s="123">
        <v>7.6817426462791008E-2</v>
      </c>
      <c r="QOC71" s="141" t="s">
        <v>84</v>
      </c>
      <c r="QOD71" s="103"/>
      <c r="QOE71" s="140">
        <v>1205.7483112699995</v>
      </c>
      <c r="QOF71" s="123">
        <v>7.6817426462791008E-2</v>
      </c>
      <c r="QOG71" s="141" t="s">
        <v>84</v>
      </c>
      <c r="QOH71" s="103"/>
      <c r="QOI71" s="140">
        <v>1205.7483112699995</v>
      </c>
      <c r="QOJ71" s="123">
        <v>7.6817426462791008E-2</v>
      </c>
      <c r="QOK71" s="141" t="s">
        <v>84</v>
      </c>
      <c r="QOL71" s="103"/>
      <c r="QOM71" s="140">
        <v>1205.7483112699995</v>
      </c>
      <c r="QON71" s="123">
        <v>7.6817426462791008E-2</v>
      </c>
      <c r="QOO71" s="141" t="s">
        <v>84</v>
      </c>
      <c r="QOP71" s="103"/>
      <c r="QOQ71" s="140">
        <v>1205.7483112699995</v>
      </c>
      <c r="QOR71" s="123">
        <v>7.6817426462791008E-2</v>
      </c>
      <c r="QOS71" s="141" t="s">
        <v>84</v>
      </c>
      <c r="QOT71" s="103"/>
      <c r="QOU71" s="140">
        <v>1205.7483112699995</v>
      </c>
      <c r="QOV71" s="123">
        <v>7.6817426462791008E-2</v>
      </c>
      <c r="QOW71" s="141" t="s">
        <v>84</v>
      </c>
      <c r="QOX71" s="103"/>
      <c r="QOY71" s="140">
        <v>1205.7483112699995</v>
      </c>
      <c r="QOZ71" s="123">
        <v>7.6817426462791008E-2</v>
      </c>
      <c r="QPA71" s="141" t="s">
        <v>84</v>
      </c>
      <c r="QPB71" s="103"/>
      <c r="QPC71" s="140">
        <v>1205.7483112699995</v>
      </c>
      <c r="QPD71" s="123">
        <v>7.6817426462791008E-2</v>
      </c>
      <c r="QPE71" s="141" t="s">
        <v>84</v>
      </c>
      <c r="QPF71" s="103"/>
      <c r="QPG71" s="140">
        <v>1205.7483112699995</v>
      </c>
      <c r="QPH71" s="123">
        <v>7.6817426462791008E-2</v>
      </c>
      <c r="QPI71" s="141" t="s">
        <v>84</v>
      </c>
      <c r="QPJ71" s="103"/>
      <c r="QPK71" s="140">
        <v>1205.7483112699995</v>
      </c>
      <c r="QPL71" s="123">
        <v>7.6817426462791008E-2</v>
      </c>
      <c r="QPM71" s="141" t="s">
        <v>84</v>
      </c>
      <c r="QPN71" s="103"/>
      <c r="QPO71" s="140">
        <v>1205.7483112699995</v>
      </c>
      <c r="QPP71" s="123">
        <v>7.6817426462791008E-2</v>
      </c>
      <c r="QPQ71" s="141" t="s">
        <v>84</v>
      </c>
      <c r="QPR71" s="103"/>
      <c r="QPS71" s="140">
        <v>1205.7483112699995</v>
      </c>
      <c r="QPT71" s="123">
        <v>7.6817426462791008E-2</v>
      </c>
      <c r="QPU71" s="141" t="s">
        <v>84</v>
      </c>
      <c r="QPV71" s="103"/>
      <c r="QPW71" s="140">
        <v>1205.7483112699995</v>
      </c>
      <c r="QPX71" s="123">
        <v>7.6817426462791008E-2</v>
      </c>
      <c r="QPY71" s="141" t="s">
        <v>84</v>
      </c>
      <c r="QPZ71" s="103"/>
      <c r="QQA71" s="140">
        <v>1205.7483112699995</v>
      </c>
      <c r="QQB71" s="123">
        <v>7.6817426462791008E-2</v>
      </c>
      <c r="QQC71" s="141" t="s">
        <v>84</v>
      </c>
      <c r="QQD71" s="103"/>
      <c r="QQE71" s="140">
        <v>1205.7483112699995</v>
      </c>
      <c r="QQF71" s="123">
        <v>7.6817426462791008E-2</v>
      </c>
      <c r="QQG71" s="141" t="s">
        <v>84</v>
      </c>
      <c r="QQH71" s="103"/>
      <c r="QQI71" s="140">
        <v>1205.7483112699995</v>
      </c>
      <c r="QQJ71" s="123">
        <v>7.6817426462791008E-2</v>
      </c>
      <c r="QQK71" s="141" t="s">
        <v>84</v>
      </c>
      <c r="QQL71" s="103"/>
      <c r="QQM71" s="140">
        <v>1205.7483112699995</v>
      </c>
      <c r="QQN71" s="123">
        <v>7.6817426462791008E-2</v>
      </c>
      <c r="QQO71" s="141" t="s">
        <v>84</v>
      </c>
      <c r="QQP71" s="103"/>
      <c r="QQQ71" s="140">
        <v>1205.7483112699995</v>
      </c>
      <c r="QQR71" s="123">
        <v>7.6817426462791008E-2</v>
      </c>
      <c r="QQS71" s="141" t="s">
        <v>84</v>
      </c>
      <c r="QQT71" s="103"/>
      <c r="QQU71" s="140">
        <v>1205.7483112699995</v>
      </c>
      <c r="QQV71" s="123">
        <v>7.6817426462791008E-2</v>
      </c>
      <c r="QQW71" s="141" t="s">
        <v>84</v>
      </c>
      <c r="QQX71" s="103"/>
      <c r="QQY71" s="140">
        <v>1205.7483112699995</v>
      </c>
      <c r="QQZ71" s="123">
        <v>7.6817426462791008E-2</v>
      </c>
      <c r="QRA71" s="141" t="s">
        <v>84</v>
      </c>
      <c r="QRB71" s="103"/>
      <c r="QRC71" s="140">
        <v>1205.7483112699995</v>
      </c>
      <c r="QRD71" s="123">
        <v>7.6817426462791008E-2</v>
      </c>
      <c r="QRE71" s="141" t="s">
        <v>84</v>
      </c>
      <c r="QRF71" s="103"/>
      <c r="QRG71" s="140">
        <v>1205.7483112699995</v>
      </c>
      <c r="QRH71" s="123">
        <v>7.6817426462791008E-2</v>
      </c>
      <c r="QRI71" s="141" t="s">
        <v>84</v>
      </c>
      <c r="QRJ71" s="103"/>
      <c r="QRK71" s="140">
        <v>1205.7483112699995</v>
      </c>
      <c r="QRL71" s="123">
        <v>7.6817426462791008E-2</v>
      </c>
      <c r="QRM71" s="141" t="s">
        <v>84</v>
      </c>
      <c r="QRN71" s="103"/>
      <c r="QRO71" s="140">
        <v>1205.7483112699995</v>
      </c>
      <c r="QRP71" s="123">
        <v>7.6817426462791008E-2</v>
      </c>
      <c r="QRQ71" s="141" t="s">
        <v>84</v>
      </c>
      <c r="QRR71" s="103"/>
      <c r="QRS71" s="140">
        <v>1205.7483112699995</v>
      </c>
      <c r="QRT71" s="123">
        <v>7.6817426462791008E-2</v>
      </c>
      <c r="QRU71" s="141" t="s">
        <v>84</v>
      </c>
      <c r="QRV71" s="103"/>
      <c r="QRW71" s="140">
        <v>1205.7483112699995</v>
      </c>
      <c r="QRX71" s="123">
        <v>7.6817426462791008E-2</v>
      </c>
      <c r="QRY71" s="141" t="s">
        <v>84</v>
      </c>
      <c r="QRZ71" s="103"/>
      <c r="QSA71" s="140">
        <v>1205.7483112699995</v>
      </c>
      <c r="QSB71" s="123">
        <v>7.6817426462791008E-2</v>
      </c>
      <c r="QSC71" s="141" t="s">
        <v>84</v>
      </c>
      <c r="QSD71" s="103"/>
      <c r="QSE71" s="140">
        <v>1205.7483112699995</v>
      </c>
      <c r="QSF71" s="123">
        <v>7.6817426462791008E-2</v>
      </c>
      <c r="QSG71" s="141" t="s">
        <v>84</v>
      </c>
      <c r="QSH71" s="103"/>
      <c r="QSI71" s="140">
        <v>1205.7483112699995</v>
      </c>
      <c r="QSJ71" s="123">
        <v>7.6817426462791008E-2</v>
      </c>
      <c r="QSK71" s="141" t="s">
        <v>84</v>
      </c>
      <c r="QSL71" s="103"/>
      <c r="QSM71" s="140">
        <v>1205.7483112699995</v>
      </c>
      <c r="QSN71" s="123">
        <v>7.6817426462791008E-2</v>
      </c>
      <c r="QSO71" s="141" t="s">
        <v>84</v>
      </c>
      <c r="QSP71" s="103"/>
      <c r="QSQ71" s="140">
        <v>1205.7483112699995</v>
      </c>
      <c r="QSR71" s="123">
        <v>7.6817426462791008E-2</v>
      </c>
      <c r="QSS71" s="141" t="s">
        <v>84</v>
      </c>
      <c r="QST71" s="103"/>
      <c r="QSU71" s="140">
        <v>1205.7483112699995</v>
      </c>
      <c r="QSV71" s="123">
        <v>7.6817426462791008E-2</v>
      </c>
      <c r="QSW71" s="141" t="s">
        <v>84</v>
      </c>
      <c r="QSX71" s="103"/>
      <c r="QSY71" s="140">
        <v>1205.7483112699995</v>
      </c>
      <c r="QSZ71" s="123">
        <v>7.6817426462791008E-2</v>
      </c>
      <c r="QTA71" s="141" t="s">
        <v>84</v>
      </c>
      <c r="QTB71" s="103"/>
      <c r="QTC71" s="140">
        <v>1205.7483112699995</v>
      </c>
      <c r="QTD71" s="123">
        <v>7.6817426462791008E-2</v>
      </c>
      <c r="QTE71" s="141" t="s">
        <v>84</v>
      </c>
      <c r="QTF71" s="103"/>
      <c r="QTG71" s="140">
        <v>1205.7483112699995</v>
      </c>
      <c r="QTH71" s="123">
        <v>7.6817426462791008E-2</v>
      </c>
      <c r="QTI71" s="141" t="s">
        <v>84</v>
      </c>
      <c r="QTJ71" s="103"/>
      <c r="QTK71" s="140">
        <v>1205.7483112699995</v>
      </c>
      <c r="QTL71" s="123">
        <v>7.6817426462791008E-2</v>
      </c>
      <c r="QTM71" s="141" t="s">
        <v>84</v>
      </c>
      <c r="QTN71" s="103"/>
      <c r="QTO71" s="140">
        <v>1205.7483112699995</v>
      </c>
      <c r="QTP71" s="123">
        <v>7.6817426462791008E-2</v>
      </c>
      <c r="QTQ71" s="141" t="s">
        <v>84</v>
      </c>
      <c r="QTR71" s="103"/>
      <c r="QTS71" s="140">
        <v>1205.7483112699995</v>
      </c>
      <c r="QTT71" s="123">
        <v>7.6817426462791008E-2</v>
      </c>
      <c r="QTU71" s="141" t="s">
        <v>84</v>
      </c>
      <c r="QTV71" s="103"/>
      <c r="QTW71" s="140">
        <v>1205.7483112699995</v>
      </c>
      <c r="QTX71" s="123">
        <v>7.6817426462791008E-2</v>
      </c>
      <c r="QTY71" s="141" t="s">
        <v>84</v>
      </c>
      <c r="QTZ71" s="103"/>
      <c r="QUA71" s="140">
        <v>1205.7483112699995</v>
      </c>
      <c r="QUB71" s="123">
        <v>7.6817426462791008E-2</v>
      </c>
      <c r="QUC71" s="141" t="s">
        <v>84</v>
      </c>
      <c r="QUD71" s="103"/>
      <c r="QUE71" s="140">
        <v>1205.7483112699995</v>
      </c>
      <c r="QUF71" s="123">
        <v>7.6817426462791008E-2</v>
      </c>
      <c r="QUG71" s="141" t="s">
        <v>84</v>
      </c>
      <c r="QUH71" s="103"/>
      <c r="QUI71" s="140">
        <v>1205.7483112699995</v>
      </c>
      <c r="QUJ71" s="123">
        <v>7.6817426462791008E-2</v>
      </c>
      <c r="QUK71" s="141" t="s">
        <v>84</v>
      </c>
      <c r="QUL71" s="103"/>
      <c r="QUM71" s="140">
        <v>1205.7483112699995</v>
      </c>
      <c r="QUN71" s="123">
        <v>7.6817426462791008E-2</v>
      </c>
      <c r="QUO71" s="141" t="s">
        <v>84</v>
      </c>
      <c r="QUP71" s="103"/>
      <c r="QUQ71" s="140">
        <v>1205.7483112699995</v>
      </c>
      <c r="QUR71" s="123">
        <v>7.6817426462791008E-2</v>
      </c>
      <c r="QUS71" s="141" t="s">
        <v>84</v>
      </c>
      <c r="QUT71" s="103"/>
      <c r="QUU71" s="140">
        <v>1205.7483112699995</v>
      </c>
      <c r="QUV71" s="123">
        <v>7.6817426462791008E-2</v>
      </c>
      <c r="QUW71" s="141" t="s">
        <v>84</v>
      </c>
      <c r="QUX71" s="103"/>
      <c r="QUY71" s="140">
        <v>1205.7483112699995</v>
      </c>
      <c r="QUZ71" s="123">
        <v>7.6817426462791008E-2</v>
      </c>
      <c r="QVA71" s="141" t="s">
        <v>84</v>
      </c>
      <c r="QVB71" s="103"/>
      <c r="QVC71" s="140">
        <v>1205.7483112699995</v>
      </c>
      <c r="QVD71" s="123">
        <v>7.6817426462791008E-2</v>
      </c>
      <c r="QVE71" s="141" t="s">
        <v>84</v>
      </c>
      <c r="QVF71" s="103"/>
      <c r="QVG71" s="140">
        <v>1205.7483112699995</v>
      </c>
      <c r="QVH71" s="123">
        <v>7.6817426462791008E-2</v>
      </c>
      <c r="QVI71" s="141" t="s">
        <v>84</v>
      </c>
      <c r="QVJ71" s="103"/>
      <c r="QVK71" s="140">
        <v>1205.7483112699995</v>
      </c>
      <c r="QVL71" s="123">
        <v>7.6817426462791008E-2</v>
      </c>
      <c r="QVM71" s="141" t="s">
        <v>84</v>
      </c>
      <c r="QVN71" s="103"/>
      <c r="QVO71" s="140">
        <v>1205.7483112699995</v>
      </c>
      <c r="QVP71" s="123">
        <v>7.6817426462791008E-2</v>
      </c>
      <c r="QVQ71" s="141" t="s">
        <v>84</v>
      </c>
      <c r="QVR71" s="103"/>
      <c r="QVS71" s="140">
        <v>1205.7483112699995</v>
      </c>
      <c r="QVT71" s="123">
        <v>7.6817426462791008E-2</v>
      </c>
      <c r="QVU71" s="141" t="s">
        <v>84</v>
      </c>
      <c r="QVV71" s="103"/>
      <c r="QVW71" s="140">
        <v>1205.7483112699995</v>
      </c>
      <c r="QVX71" s="123">
        <v>7.6817426462791008E-2</v>
      </c>
      <c r="QVY71" s="141" t="s">
        <v>84</v>
      </c>
      <c r="QVZ71" s="103"/>
      <c r="QWA71" s="140">
        <v>1205.7483112699995</v>
      </c>
      <c r="QWB71" s="123">
        <v>7.6817426462791008E-2</v>
      </c>
      <c r="QWC71" s="141" t="s">
        <v>84</v>
      </c>
      <c r="QWD71" s="103"/>
      <c r="QWE71" s="140">
        <v>1205.7483112699995</v>
      </c>
      <c r="QWF71" s="123">
        <v>7.6817426462791008E-2</v>
      </c>
      <c r="QWG71" s="141" t="s">
        <v>84</v>
      </c>
      <c r="QWH71" s="103"/>
      <c r="QWI71" s="140">
        <v>1205.7483112699995</v>
      </c>
      <c r="QWJ71" s="123">
        <v>7.6817426462791008E-2</v>
      </c>
      <c r="QWK71" s="141" t="s">
        <v>84</v>
      </c>
      <c r="QWL71" s="103"/>
      <c r="QWM71" s="140">
        <v>1205.7483112699995</v>
      </c>
      <c r="QWN71" s="123">
        <v>7.6817426462791008E-2</v>
      </c>
      <c r="QWO71" s="141" t="s">
        <v>84</v>
      </c>
      <c r="QWP71" s="103"/>
      <c r="QWQ71" s="140">
        <v>1205.7483112699995</v>
      </c>
      <c r="QWR71" s="123">
        <v>7.6817426462791008E-2</v>
      </c>
      <c r="QWS71" s="141" t="s">
        <v>84</v>
      </c>
      <c r="QWT71" s="103"/>
      <c r="QWU71" s="140">
        <v>1205.7483112699995</v>
      </c>
      <c r="QWV71" s="123">
        <v>7.6817426462791008E-2</v>
      </c>
      <c r="QWW71" s="141" t="s">
        <v>84</v>
      </c>
      <c r="QWX71" s="103"/>
      <c r="QWY71" s="140">
        <v>1205.7483112699995</v>
      </c>
      <c r="QWZ71" s="123">
        <v>7.6817426462791008E-2</v>
      </c>
      <c r="QXA71" s="141" t="s">
        <v>84</v>
      </c>
      <c r="QXB71" s="103"/>
      <c r="QXC71" s="140">
        <v>1205.7483112699995</v>
      </c>
      <c r="QXD71" s="123">
        <v>7.6817426462791008E-2</v>
      </c>
      <c r="QXE71" s="141" t="s">
        <v>84</v>
      </c>
      <c r="QXF71" s="103"/>
      <c r="QXG71" s="140">
        <v>1205.7483112699995</v>
      </c>
      <c r="QXH71" s="123">
        <v>7.6817426462791008E-2</v>
      </c>
      <c r="QXI71" s="141" t="s">
        <v>84</v>
      </c>
      <c r="QXJ71" s="103"/>
      <c r="QXK71" s="140">
        <v>1205.7483112699995</v>
      </c>
      <c r="QXL71" s="123">
        <v>7.6817426462791008E-2</v>
      </c>
      <c r="QXM71" s="141" t="s">
        <v>84</v>
      </c>
      <c r="QXN71" s="103"/>
      <c r="QXO71" s="140">
        <v>1205.7483112699995</v>
      </c>
      <c r="QXP71" s="123">
        <v>7.6817426462791008E-2</v>
      </c>
      <c r="QXQ71" s="141" t="s">
        <v>84</v>
      </c>
      <c r="QXR71" s="103"/>
      <c r="QXS71" s="140">
        <v>1205.7483112699995</v>
      </c>
      <c r="QXT71" s="123">
        <v>7.6817426462791008E-2</v>
      </c>
      <c r="QXU71" s="141" t="s">
        <v>84</v>
      </c>
      <c r="QXV71" s="103"/>
      <c r="QXW71" s="140">
        <v>1205.7483112699995</v>
      </c>
      <c r="QXX71" s="123">
        <v>7.6817426462791008E-2</v>
      </c>
      <c r="QXY71" s="141" t="s">
        <v>84</v>
      </c>
      <c r="QXZ71" s="103"/>
      <c r="QYA71" s="140">
        <v>1205.7483112699995</v>
      </c>
      <c r="QYB71" s="123">
        <v>7.6817426462791008E-2</v>
      </c>
      <c r="QYC71" s="141" t="s">
        <v>84</v>
      </c>
      <c r="QYD71" s="103"/>
      <c r="QYE71" s="140">
        <v>1205.7483112699995</v>
      </c>
      <c r="QYF71" s="123">
        <v>7.6817426462791008E-2</v>
      </c>
      <c r="QYG71" s="141" t="s">
        <v>84</v>
      </c>
      <c r="QYH71" s="103"/>
      <c r="QYI71" s="140">
        <v>1205.7483112699995</v>
      </c>
      <c r="QYJ71" s="123">
        <v>7.6817426462791008E-2</v>
      </c>
      <c r="QYK71" s="141" t="s">
        <v>84</v>
      </c>
      <c r="QYL71" s="103"/>
      <c r="QYM71" s="140">
        <v>1205.7483112699995</v>
      </c>
      <c r="QYN71" s="123">
        <v>7.6817426462791008E-2</v>
      </c>
      <c r="QYO71" s="141" t="s">
        <v>84</v>
      </c>
      <c r="QYP71" s="103"/>
      <c r="QYQ71" s="140">
        <v>1205.7483112699995</v>
      </c>
      <c r="QYR71" s="123">
        <v>7.6817426462791008E-2</v>
      </c>
      <c r="QYS71" s="141" t="s">
        <v>84</v>
      </c>
      <c r="QYT71" s="103"/>
      <c r="QYU71" s="140">
        <v>1205.7483112699995</v>
      </c>
      <c r="QYV71" s="123">
        <v>7.6817426462791008E-2</v>
      </c>
      <c r="QYW71" s="141" t="s">
        <v>84</v>
      </c>
      <c r="QYX71" s="103"/>
      <c r="QYY71" s="140">
        <v>1205.7483112699995</v>
      </c>
      <c r="QYZ71" s="123">
        <v>7.6817426462791008E-2</v>
      </c>
      <c r="QZA71" s="141" t="s">
        <v>84</v>
      </c>
      <c r="QZB71" s="103"/>
      <c r="QZC71" s="140">
        <v>1205.7483112699995</v>
      </c>
      <c r="QZD71" s="123">
        <v>7.6817426462791008E-2</v>
      </c>
      <c r="QZE71" s="141" t="s">
        <v>84</v>
      </c>
      <c r="QZF71" s="103"/>
      <c r="QZG71" s="140">
        <v>1205.7483112699995</v>
      </c>
      <c r="QZH71" s="123">
        <v>7.6817426462791008E-2</v>
      </c>
      <c r="QZI71" s="141" t="s">
        <v>84</v>
      </c>
      <c r="QZJ71" s="103"/>
      <c r="QZK71" s="140">
        <v>1205.7483112699995</v>
      </c>
      <c r="QZL71" s="123">
        <v>7.6817426462791008E-2</v>
      </c>
      <c r="QZM71" s="141" t="s">
        <v>84</v>
      </c>
      <c r="QZN71" s="103"/>
      <c r="QZO71" s="140">
        <v>1205.7483112699995</v>
      </c>
      <c r="QZP71" s="123">
        <v>7.6817426462791008E-2</v>
      </c>
      <c r="QZQ71" s="141" t="s">
        <v>84</v>
      </c>
      <c r="QZR71" s="103"/>
      <c r="QZS71" s="140">
        <v>1205.7483112699995</v>
      </c>
      <c r="QZT71" s="123">
        <v>7.6817426462791008E-2</v>
      </c>
      <c r="QZU71" s="141" t="s">
        <v>84</v>
      </c>
      <c r="QZV71" s="103"/>
      <c r="QZW71" s="140">
        <v>1205.7483112699995</v>
      </c>
      <c r="QZX71" s="123">
        <v>7.6817426462791008E-2</v>
      </c>
      <c r="QZY71" s="141" t="s">
        <v>84</v>
      </c>
      <c r="QZZ71" s="103"/>
      <c r="RAA71" s="140">
        <v>1205.7483112699995</v>
      </c>
      <c r="RAB71" s="123">
        <v>7.6817426462791008E-2</v>
      </c>
      <c r="RAC71" s="141" t="s">
        <v>84</v>
      </c>
      <c r="RAD71" s="103"/>
      <c r="RAE71" s="140">
        <v>1205.7483112699995</v>
      </c>
      <c r="RAF71" s="123">
        <v>7.6817426462791008E-2</v>
      </c>
      <c r="RAG71" s="141" t="s">
        <v>84</v>
      </c>
      <c r="RAH71" s="103"/>
      <c r="RAI71" s="140">
        <v>1205.7483112699995</v>
      </c>
      <c r="RAJ71" s="123">
        <v>7.6817426462791008E-2</v>
      </c>
      <c r="RAK71" s="141" t="s">
        <v>84</v>
      </c>
      <c r="RAL71" s="103"/>
      <c r="RAM71" s="140">
        <v>1205.7483112699995</v>
      </c>
      <c r="RAN71" s="123">
        <v>7.6817426462791008E-2</v>
      </c>
      <c r="RAO71" s="141" t="s">
        <v>84</v>
      </c>
      <c r="RAP71" s="103"/>
      <c r="RAQ71" s="140">
        <v>1205.7483112699995</v>
      </c>
      <c r="RAR71" s="123">
        <v>7.6817426462791008E-2</v>
      </c>
      <c r="RAS71" s="141" t="s">
        <v>84</v>
      </c>
      <c r="RAT71" s="103"/>
      <c r="RAU71" s="140">
        <v>1205.7483112699995</v>
      </c>
      <c r="RAV71" s="123">
        <v>7.6817426462791008E-2</v>
      </c>
      <c r="RAW71" s="141" t="s">
        <v>84</v>
      </c>
      <c r="RAX71" s="103"/>
      <c r="RAY71" s="140">
        <v>1205.7483112699995</v>
      </c>
      <c r="RAZ71" s="123">
        <v>7.6817426462791008E-2</v>
      </c>
      <c r="RBA71" s="141" t="s">
        <v>84</v>
      </c>
      <c r="RBB71" s="103"/>
      <c r="RBC71" s="140">
        <v>1205.7483112699995</v>
      </c>
      <c r="RBD71" s="123">
        <v>7.6817426462791008E-2</v>
      </c>
      <c r="RBE71" s="141" t="s">
        <v>84</v>
      </c>
      <c r="RBF71" s="103"/>
      <c r="RBG71" s="140">
        <v>1205.7483112699995</v>
      </c>
      <c r="RBH71" s="123">
        <v>7.6817426462791008E-2</v>
      </c>
      <c r="RBI71" s="141" t="s">
        <v>84</v>
      </c>
      <c r="RBJ71" s="103"/>
      <c r="RBK71" s="140">
        <v>1205.7483112699995</v>
      </c>
      <c r="RBL71" s="123">
        <v>7.6817426462791008E-2</v>
      </c>
      <c r="RBM71" s="141" t="s">
        <v>84</v>
      </c>
      <c r="RBN71" s="103"/>
      <c r="RBO71" s="140">
        <v>1205.7483112699995</v>
      </c>
      <c r="RBP71" s="123">
        <v>7.6817426462791008E-2</v>
      </c>
      <c r="RBQ71" s="141" t="s">
        <v>84</v>
      </c>
      <c r="RBR71" s="103"/>
      <c r="RBS71" s="140">
        <v>1205.7483112699995</v>
      </c>
      <c r="RBT71" s="123">
        <v>7.6817426462791008E-2</v>
      </c>
      <c r="RBU71" s="141" t="s">
        <v>84</v>
      </c>
      <c r="RBV71" s="103"/>
      <c r="RBW71" s="140">
        <v>1205.7483112699995</v>
      </c>
      <c r="RBX71" s="123">
        <v>7.6817426462791008E-2</v>
      </c>
      <c r="RBY71" s="141" t="s">
        <v>84</v>
      </c>
      <c r="RBZ71" s="103"/>
      <c r="RCA71" s="140">
        <v>1205.7483112699995</v>
      </c>
      <c r="RCB71" s="123">
        <v>7.6817426462791008E-2</v>
      </c>
      <c r="RCC71" s="141" t="s">
        <v>84</v>
      </c>
      <c r="RCD71" s="103"/>
      <c r="RCE71" s="140">
        <v>1205.7483112699995</v>
      </c>
      <c r="RCF71" s="123">
        <v>7.6817426462791008E-2</v>
      </c>
      <c r="RCG71" s="141" t="s">
        <v>84</v>
      </c>
      <c r="RCH71" s="103"/>
      <c r="RCI71" s="140">
        <v>1205.7483112699995</v>
      </c>
      <c r="RCJ71" s="123">
        <v>7.6817426462791008E-2</v>
      </c>
      <c r="RCK71" s="141" t="s">
        <v>84</v>
      </c>
      <c r="RCL71" s="103"/>
      <c r="RCM71" s="140">
        <v>1205.7483112699995</v>
      </c>
      <c r="RCN71" s="123">
        <v>7.6817426462791008E-2</v>
      </c>
      <c r="RCO71" s="141" t="s">
        <v>84</v>
      </c>
      <c r="RCP71" s="103"/>
      <c r="RCQ71" s="140">
        <v>1205.7483112699995</v>
      </c>
      <c r="RCR71" s="123">
        <v>7.6817426462791008E-2</v>
      </c>
      <c r="RCS71" s="141" t="s">
        <v>84</v>
      </c>
      <c r="RCT71" s="103"/>
      <c r="RCU71" s="140">
        <v>1205.7483112699995</v>
      </c>
      <c r="RCV71" s="123">
        <v>7.6817426462791008E-2</v>
      </c>
      <c r="RCW71" s="141" t="s">
        <v>84</v>
      </c>
      <c r="RCX71" s="103"/>
      <c r="RCY71" s="140">
        <v>1205.7483112699995</v>
      </c>
      <c r="RCZ71" s="123">
        <v>7.6817426462791008E-2</v>
      </c>
      <c r="RDA71" s="141" t="s">
        <v>84</v>
      </c>
      <c r="RDB71" s="103"/>
      <c r="RDC71" s="140">
        <v>1205.7483112699995</v>
      </c>
      <c r="RDD71" s="123">
        <v>7.6817426462791008E-2</v>
      </c>
      <c r="RDE71" s="141" t="s">
        <v>84</v>
      </c>
      <c r="RDF71" s="103"/>
      <c r="RDG71" s="140">
        <v>1205.7483112699995</v>
      </c>
      <c r="RDH71" s="123">
        <v>7.6817426462791008E-2</v>
      </c>
      <c r="RDI71" s="141" t="s">
        <v>84</v>
      </c>
      <c r="RDJ71" s="103"/>
      <c r="RDK71" s="140">
        <v>1205.7483112699995</v>
      </c>
      <c r="RDL71" s="123">
        <v>7.6817426462791008E-2</v>
      </c>
      <c r="RDM71" s="141" t="s">
        <v>84</v>
      </c>
      <c r="RDN71" s="103"/>
      <c r="RDO71" s="140">
        <v>1205.7483112699995</v>
      </c>
      <c r="RDP71" s="123">
        <v>7.6817426462791008E-2</v>
      </c>
      <c r="RDQ71" s="141" t="s">
        <v>84</v>
      </c>
      <c r="RDR71" s="103"/>
      <c r="RDS71" s="140">
        <v>1205.7483112699995</v>
      </c>
      <c r="RDT71" s="123">
        <v>7.6817426462791008E-2</v>
      </c>
      <c r="RDU71" s="141" t="s">
        <v>84</v>
      </c>
      <c r="RDV71" s="103"/>
      <c r="RDW71" s="140">
        <v>1205.7483112699995</v>
      </c>
      <c r="RDX71" s="123">
        <v>7.6817426462791008E-2</v>
      </c>
      <c r="RDY71" s="141" t="s">
        <v>84</v>
      </c>
      <c r="RDZ71" s="103"/>
      <c r="REA71" s="140">
        <v>1205.7483112699995</v>
      </c>
      <c r="REB71" s="123">
        <v>7.6817426462791008E-2</v>
      </c>
      <c r="REC71" s="141" t="s">
        <v>84</v>
      </c>
      <c r="RED71" s="103"/>
      <c r="REE71" s="140">
        <v>1205.7483112699995</v>
      </c>
      <c r="REF71" s="123">
        <v>7.6817426462791008E-2</v>
      </c>
      <c r="REG71" s="141" t="s">
        <v>84</v>
      </c>
      <c r="REH71" s="103"/>
      <c r="REI71" s="140">
        <v>1205.7483112699995</v>
      </c>
      <c r="REJ71" s="123">
        <v>7.6817426462791008E-2</v>
      </c>
      <c r="REK71" s="141" t="s">
        <v>84</v>
      </c>
      <c r="REL71" s="103"/>
      <c r="REM71" s="140">
        <v>1205.7483112699995</v>
      </c>
      <c r="REN71" s="123">
        <v>7.6817426462791008E-2</v>
      </c>
      <c r="REO71" s="141" t="s">
        <v>84</v>
      </c>
      <c r="REP71" s="103"/>
      <c r="REQ71" s="140">
        <v>1205.7483112699995</v>
      </c>
      <c r="RER71" s="123">
        <v>7.6817426462791008E-2</v>
      </c>
      <c r="RES71" s="141" t="s">
        <v>84</v>
      </c>
      <c r="RET71" s="103"/>
      <c r="REU71" s="140">
        <v>1205.7483112699995</v>
      </c>
      <c r="REV71" s="123">
        <v>7.6817426462791008E-2</v>
      </c>
      <c r="REW71" s="141" t="s">
        <v>84</v>
      </c>
      <c r="REX71" s="103"/>
      <c r="REY71" s="140">
        <v>1205.7483112699995</v>
      </c>
      <c r="REZ71" s="123">
        <v>7.6817426462791008E-2</v>
      </c>
      <c r="RFA71" s="141" t="s">
        <v>84</v>
      </c>
      <c r="RFB71" s="103"/>
      <c r="RFC71" s="140">
        <v>1205.7483112699995</v>
      </c>
      <c r="RFD71" s="123">
        <v>7.6817426462791008E-2</v>
      </c>
      <c r="RFE71" s="141" t="s">
        <v>84</v>
      </c>
      <c r="RFF71" s="103"/>
      <c r="RFG71" s="140">
        <v>1205.7483112699995</v>
      </c>
      <c r="RFH71" s="123">
        <v>7.6817426462791008E-2</v>
      </c>
      <c r="RFI71" s="141" t="s">
        <v>84</v>
      </c>
      <c r="RFJ71" s="103"/>
      <c r="RFK71" s="140">
        <v>1205.7483112699995</v>
      </c>
      <c r="RFL71" s="123">
        <v>7.6817426462791008E-2</v>
      </c>
      <c r="RFM71" s="141" t="s">
        <v>84</v>
      </c>
      <c r="RFN71" s="103"/>
      <c r="RFO71" s="140">
        <v>1205.7483112699995</v>
      </c>
      <c r="RFP71" s="123">
        <v>7.6817426462791008E-2</v>
      </c>
      <c r="RFQ71" s="141" t="s">
        <v>84</v>
      </c>
      <c r="RFR71" s="103"/>
      <c r="RFS71" s="140">
        <v>1205.7483112699995</v>
      </c>
      <c r="RFT71" s="123">
        <v>7.6817426462791008E-2</v>
      </c>
      <c r="RFU71" s="141" t="s">
        <v>84</v>
      </c>
      <c r="RFV71" s="103"/>
      <c r="RFW71" s="140">
        <v>1205.7483112699995</v>
      </c>
      <c r="RFX71" s="123">
        <v>7.6817426462791008E-2</v>
      </c>
      <c r="RFY71" s="141" t="s">
        <v>84</v>
      </c>
      <c r="RFZ71" s="103"/>
      <c r="RGA71" s="140">
        <v>1205.7483112699995</v>
      </c>
      <c r="RGB71" s="123">
        <v>7.6817426462791008E-2</v>
      </c>
      <c r="RGC71" s="141" t="s">
        <v>84</v>
      </c>
      <c r="RGD71" s="103"/>
      <c r="RGE71" s="140">
        <v>1205.7483112699995</v>
      </c>
      <c r="RGF71" s="123">
        <v>7.6817426462791008E-2</v>
      </c>
      <c r="RGG71" s="141" t="s">
        <v>84</v>
      </c>
      <c r="RGH71" s="103"/>
      <c r="RGI71" s="140">
        <v>1205.7483112699995</v>
      </c>
      <c r="RGJ71" s="123">
        <v>7.6817426462791008E-2</v>
      </c>
      <c r="RGK71" s="141" t="s">
        <v>84</v>
      </c>
      <c r="RGL71" s="103"/>
      <c r="RGM71" s="140">
        <v>1205.7483112699995</v>
      </c>
      <c r="RGN71" s="123">
        <v>7.6817426462791008E-2</v>
      </c>
      <c r="RGO71" s="141" t="s">
        <v>84</v>
      </c>
      <c r="RGP71" s="103"/>
      <c r="RGQ71" s="140">
        <v>1205.7483112699995</v>
      </c>
      <c r="RGR71" s="123">
        <v>7.6817426462791008E-2</v>
      </c>
      <c r="RGS71" s="141" t="s">
        <v>84</v>
      </c>
      <c r="RGT71" s="103"/>
      <c r="RGU71" s="140">
        <v>1205.7483112699995</v>
      </c>
      <c r="RGV71" s="123">
        <v>7.6817426462791008E-2</v>
      </c>
      <c r="RGW71" s="141" t="s">
        <v>84</v>
      </c>
      <c r="RGX71" s="103"/>
      <c r="RGY71" s="140">
        <v>1205.7483112699995</v>
      </c>
      <c r="RGZ71" s="123">
        <v>7.6817426462791008E-2</v>
      </c>
      <c r="RHA71" s="141" t="s">
        <v>84</v>
      </c>
      <c r="RHB71" s="103"/>
      <c r="RHC71" s="140">
        <v>1205.7483112699995</v>
      </c>
      <c r="RHD71" s="123">
        <v>7.6817426462791008E-2</v>
      </c>
      <c r="RHE71" s="141" t="s">
        <v>84</v>
      </c>
      <c r="RHF71" s="103"/>
      <c r="RHG71" s="140">
        <v>1205.7483112699995</v>
      </c>
      <c r="RHH71" s="123">
        <v>7.6817426462791008E-2</v>
      </c>
      <c r="RHI71" s="141" t="s">
        <v>84</v>
      </c>
      <c r="RHJ71" s="103"/>
      <c r="RHK71" s="140">
        <v>1205.7483112699995</v>
      </c>
      <c r="RHL71" s="123">
        <v>7.6817426462791008E-2</v>
      </c>
      <c r="RHM71" s="141" t="s">
        <v>84</v>
      </c>
      <c r="RHN71" s="103"/>
      <c r="RHO71" s="140">
        <v>1205.7483112699995</v>
      </c>
      <c r="RHP71" s="123">
        <v>7.6817426462791008E-2</v>
      </c>
      <c r="RHQ71" s="141" t="s">
        <v>84</v>
      </c>
      <c r="RHR71" s="103"/>
      <c r="RHS71" s="140">
        <v>1205.7483112699995</v>
      </c>
      <c r="RHT71" s="123">
        <v>7.6817426462791008E-2</v>
      </c>
      <c r="RHU71" s="141" t="s">
        <v>84</v>
      </c>
      <c r="RHV71" s="103"/>
      <c r="RHW71" s="140">
        <v>1205.7483112699995</v>
      </c>
      <c r="RHX71" s="123">
        <v>7.6817426462791008E-2</v>
      </c>
      <c r="RHY71" s="141" t="s">
        <v>84</v>
      </c>
      <c r="RHZ71" s="103"/>
      <c r="RIA71" s="140">
        <v>1205.7483112699995</v>
      </c>
      <c r="RIB71" s="123">
        <v>7.6817426462791008E-2</v>
      </c>
      <c r="RIC71" s="141" t="s">
        <v>84</v>
      </c>
      <c r="RID71" s="103"/>
      <c r="RIE71" s="140">
        <v>1205.7483112699995</v>
      </c>
      <c r="RIF71" s="123">
        <v>7.6817426462791008E-2</v>
      </c>
      <c r="RIG71" s="141" t="s">
        <v>84</v>
      </c>
      <c r="RIH71" s="103"/>
      <c r="RII71" s="140">
        <v>1205.7483112699995</v>
      </c>
      <c r="RIJ71" s="123">
        <v>7.6817426462791008E-2</v>
      </c>
      <c r="RIK71" s="141" t="s">
        <v>84</v>
      </c>
      <c r="RIL71" s="103"/>
      <c r="RIM71" s="140">
        <v>1205.7483112699995</v>
      </c>
      <c r="RIN71" s="123">
        <v>7.6817426462791008E-2</v>
      </c>
      <c r="RIO71" s="141" t="s">
        <v>84</v>
      </c>
      <c r="RIP71" s="103"/>
      <c r="RIQ71" s="140">
        <v>1205.7483112699995</v>
      </c>
      <c r="RIR71" s="123">
        <v>7.6817426462791008E-2</v>
      </c>
      <c r="RIS71" s="141" t="s">
        <v>84</v>
      </c>
      <c r="RIT71" s="103"/>
      <c r="RIU71" s="140">
        <v>1205.7483112699995</v>
      </c>
      <c r="RIV71" s="123">
        <v>7.6817426462791008E-2</v>
      </c>
      <c r="RIW71" s="141" t="s">
        <v>84</v>
      </c>
      <c r="RIX71" s="103"/>
      <c r="RIY71" s="140">
        <v>1205.7483112699995</v>
      </c>
      <c r="RIZ71" s="123">
        <v>7.6817426462791008E-2</v>
      </c>
      <c r="RJA71" s="141" t="s">
        <v>84</v>
      </c>
      <c r="RJB71" s="103"/>
      <c r="RJC71" s="140">
        <v>1205.7483112699995</v>
      </c>
      <c r="RJD71" s="123">
        <v>7.6817426462791008E-2</v>
      </c>
      <c r="RJE71" s="141" t="s">
        <v>84</v>
      </c>
      <c r="RJF71" s="103"/>
      <c r="RJG71" s="140">
        <v>1205.7483112699995</v>
      </c>
      <c r="RJH71" s="123">
        <v>7.6817426462791008E-2</v>
      </c>
      <c r="RJI71" s="141" t="s">
        <v>84</v>
      </c>
      <c r="RJJ71" s="103"/>
      <c r="RJK71" s="140">
        <v>1205.7483112699995</v>
      </c>
      <c r="RJL71" s="123">
        <v>7.6817426462791008E-2</v>
      </c>
      <c r="RJM71" s="141" t="s">
        <v>84</v>
      </c>
      <c r="RJN71" s="103"/>
      <c r="RJO71" s="140">
        <v>1205.7483112699995</v>
      </c>
      <c r="RJP71" s="123">
        <v>7.6817426462791008E-2</v>
      </c>
      <c r="RJQ71" s="141" t="s">
        <v>84</v>
      </c>
      <c r="RJR71" s="103"/>
      <c r="RJS71" s="140">
        <v>1205.7483112699995</v>
      </c>
      <c r="RJT71" s="123">
        <v>7.6817426462791008E-2</v>
      </c>
      <c r="RJU71" s="141" t="s">
        <v>84</v>
      </c>
      <c r="RJV71" s="103"/>
      <c r="RJW71" s="140">
        <v>1205.7483112699995</v>
      </c>
      <c r="RJX71" s="123">
        <v>7.6817426462791008E-2</v>
      </c>
      <c r="RJY71" s="141" t="s">
        <v>84</v>
      </c>
      <c r="RJZ71" s="103"/>
      <c r="RKA71" s="140">
        <v>1205.7483112699995</v>
      </c>
      <c r="RKB71" s="123">
        <v>7.6817426462791008E-2</v>
      </c>
      <c r="RKC71" s="141" t="s">
        <v>84</v>
      </c>
      <c r="RKD71" s="103"/>
      <c r="RKE71" s="140">
        <v>1205.7483112699995</v>
      </c>
      <c r="RKF71" s="123">
        <v>7.6817426462791008E-2</v>
      </c>
      <c r="RKG71" s="141" t="s">
        <v>84</v>
      </c>
      <c r="RKH71" s="103"/>
      <c r="RKI71" s="140">
        <v>1205.7483112699995</v>
      </c>
      <c r="RKJ71" s="123">
        <v>7.6817426462791008E-2</v>
      </c>
      <c r="RKK71" s="141" t="s">
        <v>84</v>
      </c>
      <c r="RKL71" s="103"/>
      <c r="RKM71" s="140">
        <v>1205.7483112699995</v>
      </c>
      <c r="RKN71" s="123">
        <v>7.6817426462791008E-2</v>
      </c>
      <c r="RKO71" s="141" t="s">
        <v>84</v>
      </c>
      <c r="RKP71" s="103"/>
      <c r="RKQ71" s="140">
        <v>1205.7483112699995</v>
      </c>
      <c r="RKR71" s="123">
        <v>7.6817426462791008E-2</v>
      </c>
      <c r="RKS71" s="141" t="s">
        <v>84</v>
      </c>
      <c r="RKT71" s="103"/>
      <c r="RKU71" s="140">
        <v>1205.7483112699995</v>
      </c>
      <c r="RKV71" s="123">
        <v>7.6817426462791008E-2</v>
      </c>
      <c r="RKW71" s="141" t="s">
        <v>84</v>
      </c>
      <c r="RKX71" s="103"/>
      <c r="RKY71" s="140">
        <v>1205.7483112699995</v>
      </c>
      <c r="RKZ71" s="123">
        <v>7.6817426462791008E-2</v>
      </c>
      <c r="RLA71" s="141" t="s">
        <v>84</v>
      </c>
      <c r="RLB71" s="103"/>
      <c r="RLC71" s="140">
        <v>1205.7483112699995</v>
      </c>
      <c r="RLD71" s="123">
        <v>7.6817426462791008E-2</v>
      </c>
      <c r="RLE71" s="141" t="s">
        <v>84</v>
      </c>
      <c r="RLF71" s="103"/>
      <c r="RLG71" s="140">
        <v>1205.7483112699995</v>
      </c>
      <c r="RLH71" s="123">
        <v>7.6817426462791008E-2</v>
      </c>
      <c r="RLI71" s="141" t="s">
        <v>84</v>
      </c>
      <c r="RLJ71" s="103"/>
      <c r="RLK71" s="140">
        <v>1205.7483112699995</v>
      </c>
      <c r="RLL71" s="123">
        <v>7.6817426462791008E-2</v>
      </c>
      <c r="RLM71" s="141" t="s">
        <v>84</v>
      </c>
      <c r="RLN71" s="103"/>
      <c r="RLO71" s="140">
        <v>1205.7483112699995</v>
      </c>
      <c r="RLP71" s="123">
        <v>7.6817426462791008E-2</v>
      </c>
      <c r="RLQ71" s="141" t="s">
        <v>84</v>
      </c>
      <c r="RLR71" s="103"/>
      <c r="RLS71" s="140">
        <v>1205.7483112699995</v>
      </c>
      <c r="RLT71" s="123">
        <v>7.6817426462791008E-2</v>
      </c>
      <c r="RLU71" s="141" t="s">
        <v>84</v>
      </c>
      <c r="RLV71" s="103"/>
      <c r="RLW71" s="140">
        <v>1205.7483112699995</v>
      </c>
      <c r="RLX71" s="123">
        <v>7.6817426462791008E-2</v>
      </c>
      <c r="RLY71" s="141" t="s">
        <v>84</v>
      </c>
      <c r="RLZ71" s="103"/>
      <c r="RMA71" s="140">
        <v>1205.7483112699995</v>
      </c>
      <c r="RMB71" s="123">
        <v>7.6817426462791008E-2</v>
      </c>
      <c r="RMC71" s="141" t="s">
        <v>84</v>
      </c>
      <c r="RMD71" s="103"/>
      <c r="RME71" s="140">
        <v>1205.7483112699995</v>
      </c>
      <c r="RMF71" s="123">
        <v>7.6817426462791008E-2</v>
      </c>
      <c r="RMG71" s="141" t="s">
        <v>84</v>
      </c>
      <c r="RMH71" s="103"/>
      <c r="RMI71" s="140">
        <v>1205.7483112699995</v>
      </c>
      <c r="RMJ71" s="123">
        <v>7.6817426462791008E-2</v>
      </c>
      <c r="RMK71" s="141" t="s">
        <v>84</v>
      </c>
      <c r="RML71" s="103"/>
      <c r="RMM71" s="140">
        <v>1205.7483112699995</v>
      </c>
      <c r="RMN71" s="123">
        <v>7.6817426462791008E-2</v>
      </c>
      <c r="RMO71" s="141" t="s">
        <v>84</v>
      </c>
      <c r="RMP71" s="103"/>
      <c r="RMQ71" s="140">
        <v>1205.7483112699995</v>
      </c>
      <c r="RMR71" s="123">
        <v>7.6817426462791008E-2</v>
      </c>
      <c r="RMS71" s="141" t="s">
        <v>84</v>
      </c>
      <c r="RMT71" s="103"/>
      <c r="RMU71" s="140">
        <v>1205.7483112699995</v>
      </c>
      <c r="RMV71" s="123">
        <v>7.6817426462791008E-2</v>
      </c>
      <c r="RMW71" s="141" t="s">
        <v>84</v>
      </c>
      <c r="RMX71" s="103"/>
      <c r="RMY71" s="140">
        <v>1205.7483112699995</v>
      </c>
      <c r="RMZ71" s="123">
        <v>7.6817426462791008E-2</v>
      </c>
      <c r="RNA71" s="141" t="s">
        <v>84</v>
      </c>
      <c r="RNB71" s="103"/>
      <c r="RNC71" s="140">
        <v>1205.7483112699995</v>
      </c>
      <c r="RND71" s="123">
        <v>7.6817426462791008E-2</v>
      </c>
      <c r="RNE71" s="141" t="s">
        <v>84</v>
      </c>
      <c r="RNF71" s="103"/>
      <c r="RNG71" s="140">
        <v>1205.7483112699995</v>
      </c>
      <c r="RNH71" s="123">
        <v>7.6817426462791008E-2</v>
      </c>
      <c r="RNI71" s="141" t="s">
        <v>84</v>
      </c>
      <c r="RNJ71" s="103"/>
      <c r="RNK71" s="140">
        <v>1205.7483112699995</v>
      </c>
      <c r="RNL71" s="123">
        <v>7.6817426462791008E-2</v>
      </c>
      <c r="RNM71" s="141" t="s">
        <v>84</v>
      </c>
      <c r="RNN71" s="103"/>
      <c r="RNO71" s="140">
        <v>1205.7483112699995</v>
      </c>
      <c r="RNP71" s="123">
        <v>7.6817426462791008E-2</v>
      </c>
      <c r="RNQ71" s="141" t="s">
        <v>84</v>
      </c>
      <c r="RNR71" s="103"/>
      <c r="RNS71" s="140">
        <v>1205.7483112699995</v>
      </c>
      <c r="RNT71" s="123">
        <v>7.6817426462791008E-2</v>
      </c>
      <c r="RNU71" s="141" t="s">
        <v>84</v>
      </c>
      <c r="RNV71" s="103"/>
      <c r="RNW71" s="140">
        <v>1205.7483112699995</v>
      </c>
      <c r="RNX71" s="123">
        <v>7.6817426462791008E-2</v>
      </c>
      <c r="RNY71" s="141" t="s">
        <v>84</v>
      </c>
      <c r="RNZ71" s="103"/>
      <c r="ROA71" s="140">
        <v>1205.7483112699995</v>
      </c>
      <c r="ROB71" s="123">
        <v>7.6817426462791008E-2</v>
      </c>
      <c r="ROC71" s="141" t="s">
        <v>84</v>
      </c>
      <c r="ROD71" s="103"/>
      <c r="ROE71" s="140">
        <v>1205.7483112699995</v>
      </c>
      <c r="ROF71" s="123">
        <v>7.6817426462791008E-2</v>
      </c>
      <c r="ROG71" s="141" t="s">
        <v>84</v>
      </c>
      <c r="ROH71" s="103"/>
      <c r="ROI71" s="140">
        <v>1205.7483112699995</v>
      </c>
      <c r="ROJ71" s="123">
        <v>7.6817426462791008E-2</v>
      </c>
      <c r="ROK71" s="141" t="s">
        <v>84</v>
      </c>
      <c r="ROL71" s="103"/>
      <c r="ROM71" s="140">
        <v>1205.7483112699995</v>
      </c>
      <c r="RON71" s="123">
        <v>7.6817426462791008E-2</v>
      </c>
      <c r="ROO71" s="141" t="s">
        <v>84</v>
      </c>
      <c r="ROP71" s="103"/>
      <c r="ROQ71" s="140">
        <v>1205.7483112699995</v>
      </c>
      <c r="ROR71" s="123">
        <v>7.6817426462791008E-2</v>
      </c>
      <c r="ROS71" s="141" t="s">
        <v>84</v>
      </c>
      <c r="ROT71" s="103"/>
      <c r="ROU71" s="140">
        <v>1205.7483112699995</v>
      </c>
      <c r="ROV71" s="123">
        <v>7.6817426462791008E-2</v>
      </c>
      <c r="ROW71" s="141" t="s">
        <v>84</v>
      </c>
      <c r="ROX71" s="103"/>
      <c r="ROY71" s="140">
        <v>1205.7483112699995</v>
      </c>
      <c r="ROZ71" s="123">
        <v>7.6817426462791008E-2</v>
      </c>
      <c r="RPA71" s="141" t="s">
        <v>84</v>
      </c>
      <c r="RPB71" s="103"/>
      <c r="RPC71" s="140">
        <v>1205.7483112699995</v>
      </c>
      <c r="RPD71" s="123">
        <v>7.6817426462791008E-2</v>
      </c>
      <c r="RPE71" s="141" t="s">
        <v>84</v>
      </c>
      <c r="RPF71" s="103"/>
      <c r="RPG71" s="140">
        <v>1205.7483112699995</v>
      </c>
      <c r="RPH71" s="123">
        <v>7.6817426462791008E-2</v>
      </c>
      <c r="RPI71" s="141" t="s">
        <v>84</v>
      </c>
      <c r="RPJ71" s="103"/>
      <c r="RPK71" s="140">
        <v>1205.7483112699995</v>
      </c>
      <c r="RPL71" s="123">
        <v>7.6817426462791008E-2</v>
      </c>
      <c r="RPM71" s="141" t="s">
        <v>84</v>
      </c>
      <c r="RPN71" s="103"/>
      <c r="RPO71" s="140">
        <v>1205.7483112699995</v>
      </c>
      <c r="RPP71" s="123">
        <v>7.6817426462791008E-2</v>
      </c>
      <c r="RPQ71" s="141" t="s">
        <v>84</v>
      </c>
      <c r="RPR71" s="103"/>
      <c r="RPS71" s="140">
        <v>1205.7483112699995</v>
      </c>
      <c r="RPT71" s="123">
        <v>7.6817426462791008E-2</v>
      </c>
      <c r="RPU71" s="141" t="s">
        <v>84</v>
      </c>
      <c r="RPV71" s="103"/>
      <c r="RPW71" s="140">
        <v>1205.7483112699995</v>
      </c>
      <c r="RPX71" s="123">
        <v>7.6817426462791008E-2</v>
      </c>
      <c r="RPY71" s="141" t="s">
        <v>84</v>
      </c>
      <c r="RPZ71" s="103"/>
      <c r="RQA71" s="140">
        <v>1205.7483112699995</v>
      </c>
      <c r="RQB71" s="123">
        <v>7.6817426462791008E-2</v>
      </c>
      <c r="RQC71" s="141" t="s">
        <v>84</v>
      </c>
      <c r="RQD71" s="103"/>
      <c r="RQE71" s="140">
        <v>1205.7483112699995</v>
      </c>
      <c r="RQF71" s="123">
        <v>7.6817426462791008E-2</v>
      </c>
      <c r="RQG71" s="141" t="s">
        <v>84</v>
      </c>
      <c r="RQH71" s="103"/>
      <c r="RQI71" s="140">
        <v>1205.7483112699995</v>
      </c>
      <c r="RQJ71" s="123">
        <v>7.6817426462791008E-2</v>
      </c>
      <c r="RQK71" s="141" t="s">
        <v>84</v>
      </c>
      <c r="RQL71" s="103"/>
      <c r="RQM71" s="140">
        <v>1205.7483112699995</v>
      </c>
      <c r="RQN71" s="123">
        <v>7.6817426462791008E-2</v>
      </c>
      <c r="RQO71" s="141" t="s">
        <v>84</v>
      </c>
      <c r="RQP71" s="103"/>
      <c r="RQQ71" s="140">
        <v>1205.7483112699995</v>
      </c>
      <c r="RQR71" s="123">
        <v>7.6817426462791008E-2</v>
      </c>
      <c r="RQS71" s="141" t="s">
        <v>84</v>
      </c>
      <c r="RQT71" s="103"/>
      <c r="RQU71" s="140">
        <v>1205.7483112699995</v>
      </c>
      <c r="RQV71" s="123">
        <v>7.6817426462791008E-2</v>
      </c>
      <c r="RQW71" s="141" t="s">
        <v>84</v>
      </c>
      <c r="RQX71" s="103"/>
      <c r="RQY71" s="140">
        <v>1205.7483112699995</v>
      </c>
      <c r="RQZ71" s="123">
        <v>7.6817426462791008E-2</v>
      </c>
      <c r="RRA71" s="141" t="s">
        <v>84</v>
      </c>
      <c r="RRB71" s="103"/>
      <c r="RRC71" s="140">
        <v>1205.7483112699995</v>
      </c>
      <c r="RRD71" s="123">
        <v>7.6817426462791008E-2</v>
      </c>
      <c r="RRE71" s="141" t="s">
        <v>84</v>
      </c>
      <c r="RRF71" s="103"/>
      <c r="RRG71" s="140">
        <v>1205.7483112699995</v>
      </c>
      <c r="RRH71" s="123">
        <v>7.6817426462791008E-2</v>
      </c>
      <c r="RRI71" s="141" t="s">
        <v>84</v>
      </c>
      <c r="RRJ71" s="103"/>
      <c r="RRK71" s="140">
        <v>1205.7483112699995</v>
      </c>
      <c r="RRL71" s="123">
        <v>7.6817426462791008E-2</v>
      </c>
      <c r="RRM71" s="141" t="s">
        <v>84</v>
      </c>
      <c r="RRN71" s="103"/>
      <c r="RRO71" s="140">
        <v>1205.7483112699995</v>
      </c>
      <c r="RRP71" s="123">
        <v>7.6817426462791008E-2</v>
      </c>
      <c r="RRQ71" s="141" t="s">
        <v>84</v>
      </c>
      <c r="RRR71" s="103"/>
      <c r="RRS71" s="140">
        <v>1205.7483112699995</v>
      </c>
      <c r="RRT71" s="123">
        <v>7.6817426462791008E-2</v>
      </c>
      <c r="RRU71" s="141" t="s">
        <v>84</v>
      </c>
      <c r="RRV71" s="103"/>
      <c r="RRW71" s="140">
        <v>1205.7483112699995</v>
      </c>
      <c r="RRX71" s="123">
        <v>7.6817426462791008E-2</v>
      </c>
      <c r="RRY71" s="141" t="s">
        <v>84</v>
      </c>
      <c r="RRZ71" s="103"/>
      <c r="RSA71" s="140">
        <v>1205.7483112699995</v>
      </c>
      <c r="RSB71" s="123">
        <v>7.6817426462791008E-2</v>
      </c>
      <c r="RSC71" s="141" t="s">
        <v>84</v>
      </c>
      <c r="RSD71" s="103"/>
      <c r="RSE71" s="140">
        <v>1205.7483112699995</v>
      </c>
      <c r="RSF71" s="123">
        <v>7.6817426462791008E-2</v>
      </c>
      <c r="RSG71" s="141" t="s">
        <v>84</v>
      </c>
      <c r="RSH71" s="103"/>
      <c r="RSI71" s="140">
        <v>1205.7483112699995</v>
      </c>
      <c r="RSJ71" s="123">
        <v>7.6817426462791008E-2</v>
      </c>
      <c r="RSK71" s="141" t="s">
        <v>84</v>
      </c>
      <c r="RSL71" s="103"/>
      <c r="RSM71" s="140">
        <v>1205.7483112699995</v>
      </c>
      <c r="RSN71" s="123">
        <v>7.6817426462791008E-2</v>
      </c>
      <c r="RSO71" s="141" t="s">
        <v>84</v>
      </c>
      <c r="RSP71" s="103"/>
      <c r="RSQ71" s="140">
        <v>1205.7483112699995</v>
      </c>
      <c r="RSR71" s="123">
        <v>7.6817426462791008E-2</v>
      </c>
      <c r="RSS71" s="141" t="s">
        <v>84</v>
      </c>
      <c r="RST71" s="103"/>
      <c r="RSU71" s="140">
        <v>1205.7483112699995</v>
      </c>
      <c r="RSV71" s="123">
        <v>7.6817426462791008E-2</v>
      </c>
      <c r="RSW71" s="141" t="s">
        <v>84</v>
      </c>
      <c r="RSX71" s="103"/>
      <c r="RSY71" s="140">
        <v>1205.7483112699995</v>
      </c>
      <c r="RSZ71" s="123">
        <v>7.6817426462791008E-2</v>
      </c>
      <c r="RTA71" s="141" t="s">
        <v>84</v>
      </c>
      <c r="RTB71" s="103"/>
      <c r="RTC71" s="140">
        <v>1205.7483112699995</v>
      </c>
      <c r="RTD71" s="123">
        <v>7.6817426462791008E-2</v>
      </c>
      <c r="RTE71" s="141" t="s">
        <v>84</v>
      </c>
      <c r="RTF71" s="103"/>
      <c r="RTG71" s="140">
        <v>1205.7483112699995</v>
      </c>
      <c r="RTH71" s="123">
        <v>7.6817426462791008E-2</v>
      </c>
      <c r="RTI71" s="141" t="s">
        <v>84</v>
      </c>
      <c r="RTJ71" s="103"/>
      <c r="RTK71" s="140">
        <v>1205.7483112699995</v>
      </c>
      <c r="RTL71" s="123">
        <v>7.6817426462791008E-2</v>
      </c>
      <c r="RTM71" s="141" t="s">
        <v>84</v>
      </c>
      <c r="RTN71" s="103"/>
      <c r="RTO71" s="140">
        <v>1205.7483112699995</v>
      </c>
      <c r="RTP71" s="123">
        <v>7.6817426462791008E-2</v>
      </c>
      <c r="RTQ71" s="141" t="s">
        <v>84</v>
      </c>
      <c r="RTR71" s="103"/>
      <c r="RTS71" s="140">
        <v>1205.7483112699995</v>
      </c>
      <c r="RTT71" s="123">
        <v>7.6817426462791008E-2</v>
      </c>
      <c r="RTU71" s="141" t="s">
        <v>84</v>
      </c>
      <c r="RTV71" s="103"/>
      <c r="RTW71" s="140">
        <v>1205.7483112699995</v>
      </c>
      <c r="RTX71" s="123">
        <v>7.6817426462791008E-2</v>
      </c>
      <c r="RTY71" s="141" t="s">
        <v>84</v>
      </c>
      <c r="RTZ71" s="103"/>
      <c r="RUA71" s="140">
        <v>1205.7483112699995</v>
      </c>
      <c r="RUB71" s="123">
        <v>7.6817426462791008E-2</v>
      </c>
      <c r="RUC71" s="141" t="s">
        <v>84</v>
      </c>
      <c r="RUD71" s="103"/>
      <c r="RUE71" s="140">
        <v>1205.7483112699995</v>
      </c>
      <c r="RUF71" s="123">
        <v>7.6817426462791008E-2</v>
      </c>
      <c r="RUG71" s="141" t="s">
        <v>84</v>
      </c>
      <c r="RUH71" s="103"/>
      <c r="RUI71" s="140">
        <v>1205.7483112699995</v>
      </c>
      <c r="RUJ71" s="123">
        <v>7.6817426462791008E-2</v>
      </c>
      <c r="RUK71" s="141" t="s">
        <v>84</v>
      </c>
      <c r="RUL71" s="103"/>
      <c r="RUM71" s="140">
        <v>1205.7483112699995</v>
      </c>
      <c r="RUN71" s="123">
        <v>7.6817426462791008E-2</v>
      </c>
      <c r="RUO71" s="141" t="s">
        <v>84</v>
      </c>
      <c r="RUP71" s="103"/>
      <c r="RUQ71" s="140">
        <v>1205.7483112699995</v>
      </c>
      <c r="RUR71" s="123">
        <v>7.6817426462791008E-2</v>
      </c>
      <c r="RUS71" s="141" t="s">
        <v>84</v>
      </c>
      <c r="RUT71" s="103"/>
      <c r="RUU71" s="140">
        <v>1205.7483112699995</v>
      </c>
      <c r="RUV71" s="123">
        <v>7.6817426462791008E-2</v>
      </c>
      <c r="RUW71" s="141" t="s">
        <v>84</v>
      </c>
      <c r="RUX71" s="103"/>
      <c r="RUY71" s="140">
        <v>1205.7483112699995</v>
      </c>
      <c r="RUZ71" s="123">
        <v>7.6817426462791008E-2</v>
      </c>
      <c r="RVA71" s="141" t="s">
        <v>84</v>
      </c>
      <c r="RVB71" s="103"/>
      <c r="RVC71" s="140">
        <v>1205.7483112699995</v>
      </c>
      <c r="RVD71" s="123">
        <v>7.6817426462791008E-2</v>
      </c>
      <c r="RVE71" s="141" t="s">
        <v>84</v>
      </c>
      <c r="RVF71" s="103"/>
      <c r="RVG71" s="140">
        <v>1205.7483112699995</v>
      </c>
      <c r="RVH71" s="123">
        <v>7.6817426462791008E-2</v>
      </c>
      <c r="RVI71" s="141" t="s">
        <v>84</v>
      </c>
      <c r="RVJ71" s="103"/>
      <c r="RVK71" s="140">
        <v>1205.7483112699995</v>
      </c>
      <c r="RVL71" s="123">
        <v>7.6817426462791008E-2</v>
      </c>
      <c r="RVM71" s="141" t="s">
        <v>84</v>
      </c>
      <c r="RVN71" s="103"/>
      <c r="RVO71" s="140">
        <v>1205.7483112699995</v>
      </c>
      <c r="RVP71" s="123">
        <v>7.6817426462791008E-2</v>
      </c>
      <c r="RVQ71" s="141" t="s">
        <v>84</v>
      </c>
      <c r="RVR71" s="103"/>
      <c r="RVS71" s="140">
        <v>1205.7483112699995</v>
      </c>
      <c r="RVT71" s="123">
        <v>7.6817426462791008E-2</v>
      </c>
      <c r="RVU71" s="141" t="s">
        <v>84</v>
      </c>
      <c r="RVV71" s="103"/>
      <c r="RVW71" s="140">
        <v>1205.7483112699995</v>
      </c>
      <c r="RVX71" s="123">
        <v>7.6817426462791008E-2</v>
      </c>
      <c r="RVY71" s="141" t="s">
        <v>84</v>
      </c>
      <c r="RVZ71" s="103"/>
      <c r="RWA71" s="140">
        <v>1205.7483112699995</v>
      </c>
      <c r="RWB71" s="123">
        <v>7.6817426462791008E-2</v>
      </c>
      <c r="RWC71" s="141" t="s">
        <v>84</v>
      </c>
      <c r="RWD71" s="103"/>
      <c r="RWE71" s="140">
        <v>1205.7483112699995</v>
      </c>
      <c r="RWF71" s="123">
        <v>7.6817426462791008E-2</v>
      </c>
      <c r="RWG71" s="141" t="s">
        <v>84</v>
      </c>
      <c r="RWH71" s="103"/>
      <c r="RWI71" s="140">
        <v>1205.7483112699995</v>
      </c>
      <c r="RWJ71" s="123">
        <v>7.6817426462791008E-2</v>
      </c>
      <c r="RWK71" s="141" t="s">
        <v>84</v>
      </c>
      <c r="RWL71" s="103"/>
      <c r="RWM71" s="140">
        <v>1205.7483112699995</v>
      </c>
      <c r="RWN71" s="123">
        <v>7.6817426462791008E-2</v>
      </c>
      <c r="RWO71" s="141" t="s">
        <v>84</v>
      </c>
      <c r="RWP71" s="103"/>
      <c r="RWQ71" s="140">
        <v>1205.7483112699995</v>
      </c>
      <c r="RWR71" s="123">
        <v>7.6817426462791008E-2</v>
      </c>
      <c r="RWS71" s="141" t="s">
        <v>84</v>
      </c>
      <c r="RWT71" s="103"/>
      <c r="RWU71" s="140">
        <v>1205.7483112699995</v>
      </c>
      <c r="RWV71" s="123">
        <v>7.6817426462791008E-2</v>
      </c>
      <c r="RWW71" s="141" t="s">
        <v>84</v>
      </c>
      <c r="RWX71" s="103"/>
      <c r="RWY71" s="140">
        <v>1205.7483112699995</v>
      </c>
      <c r="RWZ71" s="123">
        <v>7.6817426462791008E-2</v>
      </c>
      <c r="RXA71" s="141" t="s">
        <v>84</v>
      </c>
      <c r="RXB71" s="103"/>
      <c r="RXC71" s="140">
        <v>1205.7483112699995</v>
      </c>
      <c r="RXD71" s="123">
        <v>7.6817426462791008E-2</v>
      </c>
      <c r="RXE71" s="141" t="s">
        <v>84</v>
      </c>
      <c r="RXF71" s="103"/>
      <c r="RXG71" s="140">
        <v>1205.7483112699995</v>
      </c>
      <c r="RXH71" s="123">
        <v>7.6817426462791008E-2</v>
      </c>
      <c r="RXI71" s="141" t="s">
        <v>84</v>
      </c>
      <c r="RXJ71" s="103"/>
      <c r="RXK71" s="140">
        <v>1205.7483112699995</v>
      </c>
      <c r="RXL71" s="123">
        <v>7.6817426462791008E-2</v>
      </c>
      <c r="RXM71" s="141" t="s">
        <v>84</v>
      </c>
      <c r="RXN71" s="103"/>
      <c r="RXO71" s="140">
        <v>1205.7483112699995</v>
      </c>
      <c r="RXP71" s="123">
        <v>7.6817426462791008E-2</v>
      </c>
      <c r="RXQ71" s="141" t="s">
        <v>84</v>
      </c>
      <c r="RXR71" s="103"/>
      <c r="RXS71" s="140">
        <v>1205.7483112699995</v>
      </c>
      <c r="RXT71" s="123">
        <v>7.6817426462791008E-2</v>
      </c>
      <c r="RXU71" s="141" t="s">
        <v>84</v>
      </c>
      <c r="RXV71" s="103"/>
      <c r="RXW71" s="140">
        <v>1205.7483112699995</v>
      </c>
      <c r="RXX71" s="123">
        <v>7.6817426462791008E-2</v>
      </c>
      <c r="RXY71" s="141" t="s">
        <v>84</v>
      </c>
      <c r="RXZ71" s="103"/>
      <c r="RYA71" s="140">
        <v>1205.7483112699995</v>
      </c>
      <c r="RYB71" s="123">
        <v>7.6817426462791008E-2</v>
      </c>
      <c r="RYC71" s="141" t="s">
        <v>84</v>
      </c>
      <c r="RYD71" s="103"/>
      <c r="RYE71" s="140">
        <v>1205.7483112699995</v>
      </c>
      <c r="RYF71" s="123">
        <v>7.6817426462791008E-2</v>
      </c>
      <c r="RYG71" s="141" t="s">
        <v>84</v>
      </c>
      <c r="RYH71" s="103"/>
      <c r="RYI71" s="140">
        <v>1205.7483112699995</v>
      </c>
      <c r="RYJ71" s="123">
        <v>7.6817426462791008E-2</v>
      </c>
      <c r="RYK71" s="141" t="s">
        <v>84</v>
      </c>
      <c r="RYL71" s="103"/>
      <c r="RYM71" s="140">
        <v>1205.7483112699995</v>
      </c>
      <c r="RYN71" s="123">
        <v>7.6817426462791008E-2</v>
      </c>
      <c r="RYO71" s="141" t="s">
        <v>84</v>
      </c>
      <c r="RYP71" s="103"/>
      <c r="RYQ71" s="140">
        <v>1205.7483112699995</v>
      </c>
      <c r="RYR71" s="123">
        <v>7.6817426462791008E-2</v>
      </c>
      <c r="RYS71" s="141" t="s">
        <v>84</v>
      </c>
      <c r="RYT71" s="103"/>
      <c r="RYU71" s="140">
        <v>1205.7483112699995</v>
      </c>
      <c r="RYV71" s="123">
        <v>7.6817426462791008E-2</v>
      </c>
      <c r="RYW71" s="141" t="s">
        <v>84</v>
      </c>
      <c r="RYX71" s="103"/>
      <c r="RYY71" s="140">
        <v>1205.7483112699995</v>
      </c>
      <c r="RYZ71" s="123">
        <v>7.6817426462791008E-2</v>
      </c>
      <c r="RZA71" s="141" t="s">
        <v>84</v>
      </c>
      <c r="RZB71" s="103"/>
      <c r="RZC71" s="140">
        <v>1205.7483112699995</v>
      </c>
      <c r="RZD71" s="123">
        <v>7.6817426462791008E-2</v>
      </c>
      <c r="RZE71" s="141" t="s">
        <v>84</v>
      </c>
      <c r="RZF71" s="103"/>
      <c r="RZG71" s="140">
        <v>1205.7483112699995</v>
      </c>
      <c r="RZH71" s="123">
        <v>7.6817426462791008E-2</v>
      </c>
      <c r="RZI71" s="141" t="s">
        <v>84</v>
      </c>
      <c r="RZJ71" s="103"/>
      <c r="RZK71" s="140">
        <v>1205.7483112699995</v>
      </c>
      <c r="RZL71" s="123">
        <v>7.6817426462791008E-2</v>
      </c>
      <c r="RZM71" s="141" t="s">
        <v>84</v>
      </c>
      <c r="RZN71" s="103"/>
      <c r="RZO71" s="140">
        <v>1205.7483112699995</v>
      </c>
      <c r="RZP71" s="123">
        <v>7.6817426462791008E-2</v>
      </c>
      <c r="RZQ71" s="141" t="s">
        <v>84</v>
      </c>
      <c r="RZR71" s="103"/>
      <c r="RZS71" s="140">
        <v>1205.7483112699995</v>
      </c>
      <c r="RZT71" s="123">
        <v>7.6817426462791008E-2</v>
      </c>
      <c r="RZU71" s="141" t="s">
        <v>84</v>
      </c>
      <c r="RZV71" s="103"/>
      <c r="RZW71" s="140">
        <v>1205.7483112699995</v>
      </c>
      <c r="RZX71" s="123">
        <v>7.6817426462791008E-2</v>
      </c>
      <c r="RZY71" s="141" t="s">
        <v>84</v>
      </c>
      <c r="RZZ71" s="103"/>
      <c r="SAA71" s="140">
        <v>1205.7483112699995</v>
      </c>
      <c r="SAB71" s="123">
        <v>7.6817426462791008E-2</v>
      </c>
      <c r="SAC71" s="141" t="s">
        <v>84</v>
      </c>
      <c r="SAD71" s="103"/>
      <c r="SAE71" s="140">
        <v>1205.7483112699995</v>
      </c>
      <c r="SAF71" s="123">
        <v>7.6817426462791008E-2</v>
      </c>
      <c r="SAG71" s="141" t="s">
        <v>84</v>
      </c>
      <c r="SAH71" s="103"/>
      <c r="SAI71" s="140">
        <v>1205.7483112699995</v>
      </c>
      <c r="SAJ71" s="123">
        <v>7.6817426462791008E-2</v>
      </c>
      <c r="SAK71" s="141" t="s">
        <v>84</v>
      </c>
      <c r="SAL71" s="103"/>
      <c r="SAM71" s="140">
        <v>1205.7483112699995</v>
      </c>
      <c r="SAN71" s="123">
        <v>7.6817426462791008E-2</v>
      </c>
      <c r="SAO71" s="141" t="s">
        <v>84</v>
      </c>
      <c r="SAP71" s="103"/>
      <c r="SAQ71" s="140">
        <v>1205.7483112699995</v>
      </c>
      <c r="SAR71" s="123">
        <v>7.6817426462791008E-2</v>
      </c>
      <c r="SAS71" s="141" t="s">
        <v>84</v>
      </c>
      <c r="SAT71" s="103"/>
      <c r="SAU71" s="140">
        <v>1205.7483112699995</v>
      </c>
      <c r="SAV71" s="123">
        <v>7.6817426462791008E-2</v>
      </c>
      <c r="SAW71" s="141" t="s">
        <v>84</v>
      </c>
      <c r="SAX71" s="103"/>
      <c r="SAY71" s="140">
        <v>1205.7483112699995</v>
      </c>
      <c r="SAZ71" s="123">
        <v>7.6817426462791008E-2</v>
      </c>
      <c r="SBA71" s="141" t="s">
        <v>84</v>
      </c>
      <c r="SBB71" s="103"/>
      <c r="SBC71" s="140">
        <v>1205.7483112699995</v>
      </c>
      <c r="SBD71" s="123">
        <v>7.6817426462791008E-2</v>
      </c>
      <c r="SBE71" s="141" t="s">
        <v>84</v>
      </c>
      <c r="SBF71" s="103"/>
      <c r="SBG71" s="140">
        <v>1205.7483112699995</v>
      </c>
      <c r="SBH71" s="123">
        <v>7.6817426462791008E-2</v>
      </c>
      <c r="SBI71" s="141" t="s">
        <v>84</v>
      </c>
      <c r="SBJ71" s="103"/>
      <c r="SBK71" s="140">
        <v>1205.7483112699995</v>
      </c>
      <c r="SBL71" s="123">
        <v>7.6817426462791008E-2</v>
      </c>
      <c r="SBM71" s="141" t="s">
        <v>84</v>
      </c>
      <c r="SBN71" s="103"/>
      <c r="SBO71" s="140">
        <v>1205.7483112699995</v>
      </c>
      <c r="SBP71" s="123">
        <v>7.6817426462791008E-2</v>
      </c>
      <c r="SBQ71" s="141" t="s">
        <v>84</v>
      </c>
      <c r="SBR71" s="103"/>
      <c r="SBS71" s="140">
        <v>1205.7483112699995</v>
      </c>
      <c r="SBT71" s="123">
        <v>7.6817426462791008E-2</v>
      </c>
      <c r="SBU71" s="141" t="s">
        <v>84</v>
      </c>
      <c r="SBV71" s="103"/>
      <c r="SBW71" s="140">
        <v>1205.7483112699995</v>
      </c>
      <c r="SBX71" s="123">
        <v>7.6817426462791008E-2</v>
      </c>
      <c r="SBY71" s="141" t="s">
        <v>84</v>
      </c>
      <c r="SBZ71" s="103"/>
      <c r="SCA71" s="140">
        <v>1205.7483112699995</v>
      </c>
      <c r="SCB71" s="123">
        <v>7.6817426462791008E-2</v>
      </c>
      <c r="SCC71" s="141" t="s">
        <v>84</v>
      </c>
      <c r="SCD71" s="103"/>
      <c r="SCE71" s="140">
        <v>1205.7483112699995</v>
      </c>
      <c r="SCF71" s="123">
        <v>7.6817426462791008E-2</v>
      </c>
      <c r="SCG71" s="141" t="s">
        <v>84</v>
      </c>
      <c r="SCH71" s="103"/>
      <c r="SCI71" s="140">
        <v>1205.7483112699995</v>
      </c>
      <c r="SCJ71" s="123">
        <v>7.6817426462791008E-2</v>
      </c>
      <c r="SCK71" s="141" t="s">
        <v>84</v>
      </c>
      <c r="SCL71" s="103"/>
      <c r="SCM71" s="140">
        <v>1205.7483112699995</v>
      </c>
      <c r="SCN71" s="123">
        <v>7.6817426462791008E-2</v>
      </c>
      <c r="SCO71" s="141" t="s">
        <v>84</v>
      </c>
      <c r="SCP71" s="103"/>
      <c r="SCQ71" s="140">
        <v>1205.7483112699995</v>
      </c>
      <c r="SCR71" s="123">
        <v>7.6817426462791008E-2</v>
      </c>
      <c r="SCS71" s="141" t="s">
        <v>84</v>
      </c>
      <c r="SCT71" s="103"/>
      <c r="SCU71" s="140">
        <v>1205.7483112699995</v>
      </c>
      <c r="SCV71" s="123">
        <v>7.6817426462791008E-2</v>
      </c>
      <c r="SCW71" s="141" t="s">
        <v>84</v>
      </c>
      <c r="SCX71" s="103"/>
      <c r="SCY71" s="140">
        <v>1205.7483112699995</v>
      </c>
      <c r="SCZ71" s="123">
        <v>7.6817426462791008E-2</v>
      </c>
      <c r="SDA71" s="141" t="s">
        <v>84</v>
      </c>
      <c r="SDB71" s="103"/>
      <c r="SDC71" s="140">
        <v>1205.7483112699995</v>
      </c>
      <c r="SDD71" s="123">
        <v>7.6817426462791008E-2</v>
      </c>
      <c r="SDE71" s="141" t="s">
        <v>84</v>
      </c>
      <c r="SDF71" s="103"/>
      <c r="SDG71" s="140">
        <v>1205.7483112699995</v>
      </c>
      <c r="SDH71" s="123">
        <v>7.6817426462791008E-2</v>
      </c>
      <c r="SDI71" s="141" t="s">
        <v>84</v>
      </c>
      <c r="SDJ71" s="103"/>
      <c r="SDK71" s="140">
        <v>1205.7483112699995</v>
      </c>
      <c r="SDL71" s="123">
        <v>7.6817426462791008E-2</v>
      </c>
      <c r="SDM71" s="141" t="s">
        <v>84</v>
      </c>
      <c r="SDN71" s="103"/>
      <c r="SDO71" s="140">
        <v>1205.7483112699995</v>
      </c>
      <c r="SDP71" s="123">
        <v>7.6817426462791008E-2</v>
      </c>
      <c r="SDQ71" s="141" t="s">
        <v>84</v>
      </c>
      <c r="SDR71" s="103"/>
      <c r="SDS71" s="140">
        <v>1205.7483112699995</v>
      </c>
      <c r="SDT71" s="123">
        <v>7.6817426462791008E-2</v>
      </c>
      <c r="SDU71" s="141" t="s">
        <v>84</v>
      </c>
      <c r="SDV71" s="103"/>
      <c r="SDW71" s="140">
        <v>1205.7483112699995</v>
      </c>
      <c r="SDX71" s="123">
        <v>7.6817426462791008E-2</v>
      </c>
      <c r="SDY71" s="141" t="s">
        <v>84</v>
      </c>
      <c r="SDZ71" s="103"/>
      <c r="SEA71" s="140">
        <v>1205.7483112699995</v>
      </c>
      <c r="SEB71" s="123">
        <v>7.6817426462791008E-2</v>
      </c>
      <c r="SEC71" s="141" t="s">
        <v>84</v>
      </c>
      <c r="SED71" s="103"/>
      <c r="SEE71" s="140">
        <v>1205.7483112699995</v>
      </c>
      <c r="SEF71" s="123">
        <v>7.6817426462791008E-2</v>
      </c>
      <c r="SEG71" s="141" t="s">
        <v>84</v>
      </c>
      <c r="SEH71" s="103"/>
      <c r="SEI71" s="140">
        <v>1205.7483112699995</v>
      </c>
      <c r="SEJ71" s="123">
        <v>7.6817426462791008E-2</v>
      </c>
      <c r="SEK71" s="141" t="s">
        <v>84</v>
      </c>
      <c r="SEL71" s="103"/>
      <c r="SEM71" s="140">
        <v>1205.7483112699995</v>
      </c>
      <c r="SEN71" s="123">
        <v>7.6817426462791008E-2</v>
      </c>
      <c r="SEO71" s="141" t="s">
        <v>84</v>
      </c>
      <c r="SEP71" s="103"/>
      <c r="SEQ71" s="140">
        <v>1205.7483112699995</v>
      </c>
      <c r="SER71" s="123">
        <v>7.6817426462791008E-2</v>
      </c>
      <c r="SES71" s="141" t="s">
        <v>84</v>
      </c>
      <c r="SET71" s="103"/>
      <c r="SEU71" s="140">
        <v>1205.7483112699995</v>
      </c>
      <c r="SEV71" s="123">
        <v>7.6817426462791008E-2</v>
      </c>
      <c r="SEW71" s="141" t="s">
        <v>84</v>
      </c>
      <c r="SEX71" s="103"/>
      <c r="SEY71" s="140">
        <v>1205.7483112699995</v>
      </c>
      <c r="SEZ71" s="123">
        <v>7.6817426462791008E-2</v>
      </c>
      <c r="SFA71" s="141" t="s">
        <v>84</v>
      </c>
      <c r="SFB71" s="103"/>
      <c r="SFC71" s="140">
        <v>1205.7483112699995</v>
      </c>
      <c r="SFD71" s="123">
        <v>7.6817426462791008E-2</v>
      </c>
      <c r="SFE71" s="141" t="s">
        <v>84</v>
      </c>
      <c r="SFF71" s="103"/>
      <c r="SFG71" s="140">
        <v>1205.7483112699995</v>
      </c>
      <c r="SFH71" s="123">
        <v>7.6817426462791008E-2</v>
      </c>
      <c r="SFI71" s="141" t="s">
        <v>84</v>
      </c>
      <c r="SFJ71" s="103"/>
      <c r="SFK71" s="140">
        <v>1205.7483112699995</v>
      </c>
      <c r="SFL71" s="123">
        <v>7.6817426462791008E-2</v>
      </c>
      <c r="SFM71" s="141" t="s">
        <v>84</v>
      </c>
      <c r="SFN71" s="103"/>
      <c r="SFO71" s="140">
        <v>1205.7483112699995</v>
      </c>
      <c r="SFP71" s="123">
        <v>7.6817426462791008E-2</v>
      </c>
      <c r="SFQ71" s="141" t="s">
        <v>84</v>
      </c>
      <c r="SFR71" s="103"/>
      <c r="SFS71" s="140">
        <v>1205.7483112699995</v>
      </c>
      <c r="SFT71" s="123">
        <v>7.6817426462791008E-2</v>
      </c>
      <c r="SFU71" s="141" t="s">
        <v>84</v>
      </c>
      <c r="SFV71" s="103"/>
      <c r="SFW71" s="140">
        <v>1205.7483112699995</v>
      </c>
      <c r="SFX71" s="123">
        <v>7.6817426462791008E-2</v>
      </c>
      <c r="SFY71" s="141" t="s">
        <v>84</v>
      </c>
      <c r="SFZ71" s="103"/>
      <c r="SGA71" s="140">
        <v>1205.7483112699995</v>
      </c>
      <c r="SGB71" s="123">
        <v>7.6817426462791008E-2</v>
      </c>
      <c r="SGC71" s="141" t="s">
        <v>84</v>
      </c>
      <c r="SGD71" s="103"/>
      <c r="SGE71" s="140">
        <v>1205.7483112699995</v>
      </c>
      <c r="SGF71" s="123">
        <v>7.6817426462791008E-2</v>
      </c>
      <c r="SGG71" s="141" t="s">
        <v>84</v>
      </c>
      <c r="SGH71" s="103"/>
      <c r="SGI71" s="140">
        <v>1205.7483112699995</v>
      </c>
      <c r="SGJ71" s="123">
        <v>7.6817426462791008E-2</v>
      </c>
      <c r="SGK71" s="141" t="s">
        <v>84</v>
      </c>
      <c r="SGL71" s="103"/>
      <c r="SGM71" s="140">
        <v>1205.7483112699995</v>
      </c>
      <c r="SGN71" s="123">
        <v>7.6817426462791008E-2</v>
      </c>
      <c r="SGO71" s="141" t="s">
        <v>84</v>
      </c>
      <c r="SGP71" s="103"/>
      <c r="SGQ71" s="140">
        <v>1205.7483112699995</v>
      </c>
      <c r="SGR71" s="123">
        <v>7.6817426462791008E-2</v>
      </c>
      <c r="SGS71" s="141" t="s">
        <v>84</v>
      </c>
      <c r="SGT71" s="103"/>
      <c r="SGU71" s="140">
        <v>1205.7483112699995</v>
      </c>
      <c r="SGV71" s="123">
        <v>7.6817426462791008E-2</v>
      </c>
      <c r="SGW71" s="141" t="s">
        <v>84</v>
      </c>
      <c r="SGX71" s="103"/>
      <c r="SGY71" s="140">
        <v>1205.7483112699995</v>
      </c>
      <c r="SGZ71" s="123">
        <v>7.6817426462791008E-2</v>
      </c>
      <c r="SHA71" s="141" t="s">
        <v>84</v>
      </c>
      <c r="SHB71" s="103"/>
      <c r="SHC71" s="140">
        <v>1205.7483112699995</v>
      </c>
      <c r="SHD71" s="123">
        <v>7.6817426462791008E-2</v>
      </c>
      <c r="SHE71" s="141" t="s">
        <v>84</v>
      </c>
      <c r="SHF71" s="103"/>
      <c r="SHG71" s="140">
        <v>1205.7483112699995</v>
      </c>
      <c r="SHH71" s="123">
        <v>7.6817426462791008E-2</v>
      </c>
      <c r="SHI71" s="141" t="s">
        <v>84</v>
      </c>
      <c r="SHJ71" s="103"/>
      <c r="SHK71" s="140">
        <v>1205.7483112699995</v>
      </c>
      <c r="SHL71" s="123">
        <v>7.6817426462791008E-2</v>
      </c>
      <c r="SHM71" s="141" t="s">
        <v>84</v>
      </c>
      <c r="SHN71" s="103"/>
      <c r="SHO71" s="140">
        <v>1205.7483112699995</v>
      </c>
      <c r="SHP71" s="123">
        <v>7.6817426462791008E-2</v>
      </c>
      <c r="SHQ71" s="141" t="s">
        <v>84</v>
      </c>
      <c r="SHR71" s="103"/>
      <c r="SHS71" s="140">
        <v>1205.7483112699995</v>
      </c>
      <c r="SHT71" s="123">
        <v>7.6817426462791008E-2</v>
      </c>
      <c r="SHU71" s="141" t="s">
        <v>84</v>
      </c>
      <c r="SHV71" s="103"/>
      <c r="SHW71" s="140">
        <v>1205.7483112699995</v>
      </c>
      <c r="SHX71" s="123">
        <v>7.6817426462791008E-2</v>
      </c>
      <c r="SHY71" s="141" t="s">
        <v>84</v>
      </c>
      <c r="SHZ71" s="103"/>
      <c r="SIA71" s="140">
        <v>1205.7483112699995</v>
      </c>
      <c r="SIB71" s="123">
        <v>7.6817426462791008E-2</v>
      </c>
      <c r="SIC71" s="141" t="s">
        <v>84</v>
      </c>
      <c r="SID71" s="103"/>
      <c r="SIE71" s="140">
        <v>1205.7483112699995</v>
      </c>
      <c r="SIF71" s="123">
        <v>7.6817426462791008E-2</v>
      </c>
      <c r="SIG71" s="141" t="s">
        <v>84</v>
      </c>
      <c r="SIH71" s="103"/>
      <c r="SII71" s="140">
        <v>1205.7483112699995</v>
      </c>
      <c r="SIJ71" s="123">
        <v>7.6817426462791008E-2</v>
      </c>
      <c r="SIK71" s="141" t="s">
        <v>84</v>
      </c>
      <c r="SIL71" s="103"/>
      <c r="SIM71" s="140">
        <v>1205.7483112699995</v>
      </c>
      <c r="SIN71" s="123">
        <v>7.6817426462791008E-2</v>
      </c>
      <c r="SIO71" s="141" t="s">
        <v>84</v>
      </c>
      <c r="SIP71" s="103"/>
      <c r="SIQ71" s="140">
        <v>1205.7483112699995</v>
      </c>
      <c r="SIR71" s="123">
        <v>7.6817426462791008E-2</v>
      </c>
      <c r="SIS71" s="141" t="s">
        <v>84</v>
      </c>
      <c r="SIT71" s="103"/>
      <c r="SIU71" s="140">
        <v>1205.7483112699995</v>
      </c>
      <c r="SIV71" s="123">
        <v>7.6817426462791008E-2</v>
      </c>
      <c r="SIW71" s="141" t="s">
        <v>84</v>
      </c>
      <c r="SIX71" s="103"/>
      <c r="SIY71" s="140">
        <v>1205.7483112699995</v>
      </c>
      <c r="SIZ71" s="123">
        <v>7.6817426462791008E-2</v>
      </c>
      <c r="SJA71" s="141" t="s">
        <v>84</v>
      </c>
      <c r="SJB71" s="103"/>
      <c r="SJC71" s="140">
        <v>1205.7483112699995</v>
      </c>
      <c r="SJD71" s="123">
        <v>7.6817426462791008E-2</v>
      </c>
      <c r="SJE71" s="141" t="s">
        <v>84</v>
      </c>
      <c r="SJF71" s="103"/>
      <c r="SJG71" s="140">
        <v>1205.7483112699995</v>
      </c>
      <c r="SJH71" s="123">
        <v>7.6817426462791008E-2</v>
      </c>
      <c r="SJI71" s="141" t="s">
        <v>84</v>
      </c>
      <c r="SJJ71" s="103"/>
      <c r="SJK71" s="140">
        <v>1205.7483112699995</v>
      </c>
      <c r="SJL71" s="123">
        <v>7.6817426462791008E-2</v>
      </c>
      <c r="SJM71" s="141" t="s">
        <v>84</v>
      </c>
      <c r="SJN71" s="103"/>
      <c r="SJO71" s="140">
        <v>1205.7483112699995</v>
      </c>
      <c r="SJP71" s="123">
        <v>7.6817426462791008E-2</v>
      </c>
      <c r="SJQ71" s="141" t="s">
        <v>84</v>
      </c>
      <c r="SJR71" s="103"/>
      <c r="SJS71" s="140">
        <v>1205.7483112699995</v>
      </c>
      <c r="SJT71" s="123">
        <v>7.6817426462791008E-2</v>
      </c>
      <c r="SJU71" s="141" t="s">
        <v>84</v>
      </c>
      <c r="SJV71" s="103"/>
      <c r="SJW71" s="140">
        <v>1205.7483112699995</v>
      </c>
      <c r="SJX71" s="123">
        <v>7.6817426462791008E-2</v>
      </c>
      <c r="SJY71" s="141" t="s">
        <v>84</v>
      </c>
      <c r="SJZ71" s="103"/>
      <c r="SKA71" s="140">
        <v>1205.7483112699995</v>
      </c>
      <c r="SKB71" s="123">
        <v>7.6817426462791008E-2</v>
      </c>
      <c r="SKC71" s="141" t="s">
        <v>84</v>
      </c>
      <c r="SKD71" s="103"/>
      <c r="SKE71" s="140">
        <v>1205.7483112699995</v>
      </c>
      <c r="SKF71" s="123">
        <v>7.6817426462791008E-2</v>
      </c>
      <c r="SKG71" s="141" t="s">
        <v>84</v>
      </c>
      <c r="SKH71" s="103"/>
      <c r="SKI71" s="140">
        <v>1205.7483112699995</v>
      </c>
      <c r="SKJ71" s="123">
        <v>7.6817426462791008E-2</v>
      </c>
      <c r="SKK71" s="141" t="s">
        <v>84</v>
      </c>
      <c r="SKL71" s="103"/>
      <c r="SKM71" s="140">
        <v>1205.7483112699995</v>
      </c>
      <c r="SKN71" s="123">
        <v>7.6817426462791008E-2</v>
      </c>
      <c r="SKO71" s="141" t="s">
        <v>84</v>
      </c>
      <c r="SKP71" s="103"/>
      <c r="SKQ71" s="140">
        <v>1205.7483112699995</v>
      </c>
      <c r="SKR71" s="123">
        <v>7.6817426462791008E-2</v>
      </c>
      <c r="SKS71" s="141" t="s">
        <v>84</v>
      </c>
      <c r="SKT71" s="103"/>
      <c r="SKU71" s="140">
        <v>1205.7483112699995</v>
      </c>
      <c r="SKV71" s="123">
        <v>7.6817426462791008E-2</v>
      </c>
      <c r="SKW71" s="141" t="s">
        <v>84</v>
      </c>
      <c r="SKX71" s="103"/>
      <c r="SKY71" s="140">
        <v>1205.7483112699995</v>
      </c>
      <c r="SKZ71" s="123">
        <v>7.6817426462791008E-2</v>
      </c>
      <c r="SLA71" s="141" t="s">
        <v>84</v>
      </c>
      <c r="SLB71" s="103"/>
      <c r="SLC71" s="140">
        <v>1205.7483112699995</v>
      </c>
      <c r="SLD71" s="123">
        <v>7.6817426462791008E-2</v>
      </c>
      <c r="SLE71" s="141" t="s">
        <v>84</v>
      </c>
      <c r="SLF71" s="103"/>
      <c r="SLG71" s="140">
        <v>1205.7483112699995</v>
      </c>
      <c r="SLH71" s="123">
        <v>7.6817426462791008E-2</v>
      </c>
      <c r="SLI71" s="141" t="s">
        <v>84</v>
      </c>
      <c r="SLJ71" s="103"/>
      <c r="SLK71" s="140">
        <v>1205.7483112699995</v>
      </c>
      <c r="SLL71" s="123">
        <v>7.6817426462791008E-2</v>
      </c>
      <c r="SLM71" s="141" t="s">
        <v>84</v>
      </c>
      <c r="SLN71" s="103"/>
      <c r="SLO71" s="140">
        <v>1205.7483112699995</v>
      </c>
      <c r="SLP71" s="123">
        <v>7.6817426462791008E-2</v>
      </c>
      <c r="SLQ71" s="141" t="s">
        <v>84</v>
      </c>
      <c r="SLR71" s="103"/>
      <c r="SLS71" s="140">
        <v>1205.7483112699995</v>
      </c>
      <c r="SLT71" s="123">
        <v>7.6817426462791008E-2</v>
      </c>
      <c r="SLU71" s="141" t="s">
        <v>84</v>
      </c>
      <c r="SLV71" s="103"/>
      <c r="SLW71" s="140">
        <v>1205.7483112699995</v>
      </c>
      <c r="SLX71" s="123">
        <v>7.6817426462791008E-2</v>
      </c>
      <c r="SLY71" s="141" t="s">
        <v>84</v>
      </c>
      <c r="SLZ71" s="103"/>
      <c r="SMA71" s="140">
        <v>1205.7483112699995</v>
      </c>
      <c r="SMB71" s="123">
        <v>7.6817426462791008E-2</v>
      </c>
      <c r="SMC71" s="141" t="s">
        <v>84</v>
      </c>
      <c r="SMD71" s="103"/>
      <c r="SME71" s="140">
        <v>1205.7483112699995</v>
      </c>
      <c r="SMF71" s="123">
        <v>7.6817426462791008E-2</v>
      </c>
      <c r="SMG71" s="141" t="s">
        <v>84</v>
      </c>
      <c r="SMH71" s="103"/>
      <c r="SMI71" s="140">
        <v>1205.7483112699995</v>
      </c>
      <c r="SMJ71" s="123">
        <v>7.6817426462791008E-2</v>
      </c>
      <c r="SMK71" s="141" t="s">
        <v>84</v>
      </c>
      <c r="SML71" s="103"/>
      <c r="SMM71" s="140">
        <v>1205.7483112699995</v>
      </c>
      <c r="SMN71" s="123">
        <v>7.6817426462791008E-2</v>
      </c>
      <c r="SMO71" s="141" t="s">
        <v>84</v>
      </c>
      <c r="SMP71" s="103"/>
      <c r="SMQ71" s="140">
        <v>1205.7483112699995</v>
      </c>
      <c r="SMR71" s="123">
        <v>7.6817426462791008E-2</v>
      </c>
      <c r="SMS71" s="141" t="s">
        <v>84</v>
      </c>
      <c r="SMT71" s="103"/>
      <c r="SMU71" s="140">
        <v>1205.7483112699995</v>
      </c>
      <c r="SMV71" s="123">
        <v>7.6817426462791008E-2</v>
      </c>
      <c r="SMW71" s="141" t="s">
        <v>84</v>
      </c>
      <c r="SMX71" s="103"/>
      <c r="SMY71" s="140">
        <v>1205.7483112699995</v>
      </c>
      <c r="SMZ71" s="123">
        <v>7.6817426462791008E-2</v>
      </c>
      <c r="SNA71" s="141" t="s">
        <v>84</v>
      </c>
      <c r="SNB71" s="103"/>
      <c r="SNC71" s="140">
        <v>1205.7483112699995</v>
      </c>
      <c r="SND71" s="123">
        <v>7.6817426462791008E-2</v>
      </c>
      <c r="SNE71" s="141" t="s">
        <v>84</v>
      </c>
      <c r="SNF71" s="103"/>
      <c r="SNG71" s="140">
        <v>1205.7483112699995</v>
      </c>
      <c r="SNH71" s="123">
        <v>7.6817426462791008E-2</v>
      </c>
      <c r="SNI71" s="141" t="s">
        <v>84</v>
      </c>
      <c r="SNJ71" s="103"/>
      <c r="SNK71" s="140">
        <v>1205.7483112699995</v>
      </c>
      <c r="SNL71" s="123">
        <v>7.6817426462791008E-2</v>
      </c>
      <c r="SNM71" s="141" t="s">
        <v>84</v>
      </c>
      <c r="SNN71" s="103"/>
      <c r="SNO71" s="140">
        <v>1205.7483112699995</v>
      </c>
      <c r="SNP71" s="123">
        <v>7.6817426462791008E-2</v>
      </c>
      <c r="SNQ71" s="141" t="s">
        <v>84</v>
      </c>
      <c r="SNR71" s="103"/>
      <c r="SNS71" s="140">
        <v>1205.7483112699995</v>
      </c>
      <c r="SNT71" s="123">
        <v>7.6817426462791008E-2</v>
      </c>
      <c r="SNU71" s="141" t="s">
        <v>84</v>
      </c>
      <c r="SNV71" s="103"/>
      <c r="SNW71" s="140">
        <v>1205.7483112699995</v>
      </c>
      <c r="SNX71" s="123">
        <v>7.6817426462791008E-2</v>
      </c>
      <c r="SNY71" s="141" t="s">
        <v>84</v>
      </c>
      <c r="SNZ71" s="103"/>
      <c r="SOA71" s="140">
        <v>1205.7483112699995</v>
      </c>
      <c r="SOB71" s="123">
        <v>7.6817426462791008E-2</v>
      </c>
      <c r="SOC71" s="141" t="s">
        <v>84</v>
      </c>
      <c r="SOD71" s="103"/>
      <c r="SOE71" s="140">
        <v>1205.7483112699995</v>
      </c>
      <c r="SOF71" s="123">
        <v>7.6817426462791008E-2</v>
      </c>
      <c r="SOG71" s="141" t="s">
        <v>84</v>
      </c>
      <c r="SOH71" s="103"/>
      <c r="SOI71" s="140">
        <v>1205.7483112699995</v>
      </c>
      <c r="SOJ71" s="123">
        <v>7.6817426462791008E-2</v>
      </c>
      <c r="SOK71" s="141" t="s">
        <v>84</v>
      </c>
      <c r="SOL71" s="103"/>
      <c r="SOM71" s="140">
        <v>1205.7483112699995</v>
      </c>
      <c r="SON71" s="123">
        <v>7.6817426462791008E-2</v>
      </c>
      <c r="SOO71" s="141" t="s">
        <v>84</v>
      </c>
      <c r="SOP71" s="103"/>
      <c r="SOQ71" s="140">
        <v>1205.7483112699995</v>
      </c>
      <c r="SOR71" s="123">
        <v>7.6817426462791008E-2</v>
      </c>
      <c r="SOS71" s="141" t="s">
        <v>84</v>
      </c>
      <c r="SOT71" s="103"/>
      <c r="SOU71" s="140">
        <v>1205.7483112699995</v>
      </c>
      <c r="SOV71" s="123">
        <v>7.6817426462791008E-2</v>
      </c>
      <c r="SOW71" s="141" t="s">
        <v>84</v>
      </c>
      <c r="SOX71" s="103"/>
      <c r="SOY71" s="140">
        <v>1205.7483112699995</v>
      </c>
      <c r="SOZ71" s="123">
        <v>7.6817426462791008E-2</v>
      </c>
      <c r="SPA71" s="141" t="s">
        <v>84</v>
      </c>
      <c r="SPB71" s="103"/>
      <c r="SPC71" s="140">
        <v>1205.7483112699995</v>
      </c>
      <c r="SPD71" s="123">
        <v>7.6817426462791008E-2</v>
      </c>
      <c r="SPE71" s="141" t="s">
        <v>84</v>
      </c>
      <c r="SPF71" s="103"/>
      <c r="SPG71" s="140">
        <v>1205.7483112699995</v>
      </c>
      <c r="SPH71" s="123">
        <v>7.6817426462791008E-2</v>
      </c>
      <c r="SPI71" s="141" t="s">
        <v>84</v>
      </c>
      <c r="SPJ71" s="103"/>
      <c r="SPK71" s="140">
        <v>1205.7483112699995</v>
      </c>
      <c r="SPL71" s="123">
        <v>7.6817426462791008E-2</v>
      </c>
      <c r="SPM71" s="141" t="s">
        <v>84</v>
      </c>
      <c r="SPN71" s="103"/>
      <c r="SPO71" s="140">
        <v>1205.7483112699995</v>
      </c>
      <c r="SPP71" s="123">
        <v>7.6817426462791008E-2</v>
      </c>
      <c r="SPQ71" s="141" t="s">
        <v>84</v>
      </c>
      <c r="SPR71" s="103"/>
      <c r="SPS71" s="140">
        <v>1205.7483112699995</v>
      </c>
      <c r="SPT71" s="123">
        <v>7.6817426462791008E-2</v>
      </c>
      <c r="SPU71" s="141" t="s">
        <v>84</v>
      </c>
      <c r="SPV71" s="103"/>
      <c r="SPW71" s="140">
        <v>1205.7483112699995</v>
      </c>
      <c r="SPX71" s="123">
        <v>7.6817426462791008E-2</v>
      </c>
      <c r="SPY71" s="141" t="s">
        <v>84</v>
      </c>
      <c r="SPZ71" s="103"/>
      <c r="SQA71" s="140">
        <v>1205.7483112699995</v>
      </c>
      <c r="SQB71" s="123">
        <v>7.6817426462791008E-2</v>
      </c>
      <c r="SQC71" s="141" t="s">
        <v>84</v>
      </c>
      <c r="SQD71" s="103"/>
      <c r="SQE71" s="140">
        <v>1205.7483112699995</v>
      </c>
      <c r="SQF71" s="123">
        <v>7.6817426462791008E-2</v>
      </c>
      <c r="SQG71" s="141" t="s">
        <v>84</v>
      </c>
      <c r="SQH71" s="103"/>
      <c r="SQI71" s="140">
        <v>1205.7483112699995</v>
      </c>
      <c r="SQJ71" s="123">
        <v>7.6817426462791008E-2</v>
      </c>
      <c r="SQK71" s="141" t="s">
        <v>84</v>
      </c>
      <c r="SQL71" s="103"/>
      <c r="SQM71" s="140">
        <v>1205.7483112699995</v>
      </c>
      <c r="SQN71" s="123">
        <v>7.6817426462791008E-2</v>
      </c>
      <c r="SQO71" s="141" t="s">
        <v>84</v>
      </c>
      <c r="SQP71" s="103"/>
      <c r="SQQ71" s="140">
        <v>1205.7483112699995</v>
      </c>
      <c r="SQR71" s="123">
        <v>7.6817426462791008E-2</v>
      </c>
      <c r="SQS71" s="141" t="s">
        <v>84</v>
      </c>
      <c r="SQT71" s="103"/>
      <c r="SQU71" s="140">
        <v>1205.7483112699995</v>
      </c>
      <c r="SQV71" s="123">
        <v>7.6817426462791008E-2</v>
      </c>
      <c r="SQW71" s="141" t="s">
        <v>84</v>
      </c>
      <c r="SQX71" s="103"/>
      <c r="SQY71" s="140">
        <v>1205.7483112699995</v>
      </c>
      <c r="SQZ71" s="123">
        <v>7.6817426462791008E-2</v>
      </c>
      <c r="SRA71" s="141" t="s">
        <v>84</v>
      </c>
      <c r="SRB71" s="103"/>
      <c r="SRC71" s="140">
        <v>1205.7483112699995</v>
      </c>
      <c r="SRD71" s="123">
        <v>7.6817426462791008E-2</v>
      </c>
      <c r="SRE71" s="141" t="s">
        <v>84</v>
      </c>
      <c r="SRF71" s="103"/>
      <c r="SRG71" s="140">
        <v>1205.7483112699995</v>
      </c>
      <c r="SRH71" s="123">
        <v>7.6817426462791008E-2</v>
      </c>
      <c r="SRI71" s="141" t="s">
        <v>84</v>
      </c>
      <c r="SRJ71" s="103"/>
      <c r="SRK71" s="140">
        <v>1205.7483112699995</v>
      </c>
      <c r="SRL71" s="123">
        <v>7.6817426462791008E-2</v>
      </c>
      <c r="SRM71" s="141" t="s">
        <v>84</v>
      </c>
      <c r="SRN71" s="103"/>
      <c r="SRO71" s="140">
        <v>1205.7483112699995</v>
      </c>
      <c r="SRP71" s="123">
        <v>7.6817426462791008E-2</v>
      </c>
      <c r="SRQ71" s="141" t="s">
        <v>84</v>
      </c>
      <c r="SRR71" s="103"/>
      <c r="SRS71" s="140">
        <v>1205.7483112699995</v>
      </c>
      <c r="SRT71" s="123">
        <v>7.6817426462791008E-2</v>
      </c>
      <c r="SRU71" s="141" t="s">
        <v>84</v>
      </c>
      <c r="SRV71" s="103"/>
      <c r="SRW71" s="140">
        <v>1205.7483112699995</v>
      </c>
      <c r="SRX71" s="123">
        <v>7.6817426462791008E-2</v>
      </c>
      <c r="SRY71" s="141" t="s">
        <v>84</v>
      </c>
      <c r="SRZ71" s="103"/>
      <c r="SSA71" s="140">
        <v>1205.7483112699995</v>
      </c>
      <c r="SSB71" s="123">
        <v>7.6817426462791008E-2</v>
      </c>
      <c r="SSC71" s="141" t="s">
        <v>84</v>
      </c>
      <c r="SSD71" s="103"/>
      <c r="SSE71" s="140">
        <v>1205.7483112699995</v>
      </c>
      <c r="SSF71" s="123">
        <v>7.6817426462791008E-2</v>
      </c>
      <c r="SSG71" s="141" t="s">
        <v>84</v>
      </c>
      <c r="SSH71" s="103"/>
      <c r="SSI71" s="140">
        <v>1205.7483112699995</v>
      </c>
      <c r="SSJ71" s="123">
        <v>7.6817426462791008E-2</v>
      </c>
      <c r="SSK71" s="141" t="s">
        <v>84</v>
      </c>
      <c r="SSL71" s="103"/>
      <c r="SSM71" s="140">
        <v>1205.7483112699995</v>
      </c>
      <c r="SSN71" s="123">
        <v>7.6817426462791008E-2</v>
      </c>
      <c r="SSO71" s="141" t="s">
        <v>84</v>
      </c>
      <c r="SSP71" s="103"/>
      <c r="SSQ71" s="140">
        <v>1205.7483112699995</v>
      </c>
      <c r="SSR71" s="123">
        <v>7.6817426462791008E-2</v>
      </c>
      <c r="SSS71" s="141" t="s">
        <v>84</v>
      </c>
      <c r="SST71" s="103"/>
      <c r="SSU71" s="140">
        <v>1205.7483112699995</v>
      </c>
      <c r="SSV71" s="123">
        <v>7.6817426462791008E-2</v>
      </c>
      <c r="SSW71" s="141" t="s">
        <v>84</v>
      </c>
      <c r="SSX71" s="103"/>
      <c r="SSY71" s="140">
        <v>1205.7483112699995</v>
      </c>
      <c r="SSZ71" s="123">
        <v>7.6817426462791008E-2</v>
      </c>
      <c r="STA71" s="141" t="s">
        <v>84</v>
      </c>
      <c r="STB71" s="103"/>
      <c r="STC71" s="140">
        <v>1205.7483112699995</v>
      </c>
      <c r="STD71" s="123">
        <v>7.6817426462791008E-2</v>
      </c>
      <c r="STE71" s="141" t="s">
        <v>84</v>
      </c>
      <c r="STF71" s="103"/>
      <c r="STG71" s="140">
        <v>1205.7483112699995</v>
      </c>
      <c r="STH71" s="123">
        <v>7.6817426462791008E-2</v>
      </c>
      <c r="STI71" s="141" t="s">
        <v>84</v>
      </c>
      <c r="STJ71" s="103"/>
      <c r="STK71" s="140">
        <v>1205.7483112699995</v>
      </c>
      <c r="STL71" s="123">
        <v>7.6817426462791008E-2</v>
      </c>
      <c r="STM71" s="141" t="s">
        <v>84</v>
      </c>
      <c r="STN71" s="103"/>
      <c r="STO71" s="140">
        <v>1205.7483112699995</v>
      </c>
      <c r="STP71" s="123">
        <v>7.6817426462791008E-2</v>
      </c>
      <c r="STQ71" s="141" t="s">
        <v>84</v>
      </c>
      <c r="STR71" s="103"/>
      <c r="STS71" s="140">
        <v>1205.7483112699995</v>
      </c>
      <c r="STT71" s="123">
        <v>7.6817426462791008E-2</v>
      </c>
      <c r="STU71" s="141" t="s">
        <v>84</v>
      </c>
      <c r="STV71" s="103"/>
      <c r="STW71" s="140">
        <v>1205.7483112699995</v>
      </c>
      <c r="STX71" s="123">
        <v>7.6817426462791008E-2</v>
      </c>
      <c r="STY71" s="141" t="s">
        <v>84</v>
      </c>
      <c r="STZ71" s="103"/>
      <c r="SUA71" s="140">
        <v>1205.7483112699995</v>
      </c>
      <c r="SUB71" s="123">
        <v>7.6817426462791008E-2</v>
      </c>
      <c r="SUC71" s="141" t="s">
        <v>84</v>
      </c>
      <c r="SUD71" s="103"/>
      <c r="SUE71" s="140">
        <v>1205.7483112699995</v>
      </c>
      <c r="SUF71" s="123">
        <v>7.6817426462791008E-2</v>
      </c>
      <c r="SUG71" s="141" t="s">
        <v>84</v>
      </c>
      <c r="SUH71" s="103"/>
      <c r="SUI71" s="140">
        <v>1205.7483112699995</v>
      </c>
      <c r="SUJ71" s="123">
        <v>7.6817426462791008E-2</v>
      </c>
      <c r="SUK71" s="141" t="s">
        <v>84</v>
      </c>
      <c r="SUL71" s="103"/>
      <c r="SUM71" s="140">
        <v>1205.7483112699995</v>
      </c>
      <c r="SUN71" s="123">
        <v>7.6817426462791008E-2</v>
      </c>
      <c r="SUO71" s="141" t="s">
        <v>84</v>
      </c>
      <c r="SUP71" s="103"/>
      <c r="SUQ71" s="140">
        <v>1205.7483112699995</v>
      </c>
      <c r="SUR71" s="123">
        <v>7.6817426462791008E-2</v>
      </c>
      <c r="SUS71" s="141" t="s">
        <v>84</v>
      </c>
      <c r="SUT71" s="103"/>
      <c r="SUU71" s="140">
        <v>1205.7483112699995</v>
      </c>
      <c r="SUV71" s="123">
        <v>7.6817426462791008E-2</v>
      </c>
      <c r="SUW71" s="141" t="s">
        <v>84</v>
      </c>
      <c r="SUX71" s="103"/>
      <c r="SUY71" s="140">
        <v>1205.7483112699995</v>
      </c>
      <c r="SUZ71" s="123">
        <v>7.6817426462791008E-2</v>
      </c>
      <c r="SVA71" s="141" t="s">
        <v>84</v>
      </c>
      <c r="SVB71" s="103"/>
      <c r="SVC71" s="140">
        <v>1205.7483112699995</v>
      </c>
      <c r="SVD71" s="123">
        <v>7.6817426462791008E-2</v>
      </c>
      <c r="SVE71" s="141" t="s">
        <v>84</v>
      </c>
      <c r="SVF71" s="103"/>
      <c r="SVG71" s="140">
        <v>1205.7483112699995</v>
      </c>
      <c r="SVH71" s="123">
        <v>7.6817426462791008E-2</v>
      </c>
      <c r="SVI71" s="141" t="s">
        <v>84</v>
      </c>
      <c r="SVJ71" s="103"/>
      <c r="SVK71" s="140">
        <v>1205.7483112699995</v>
      </c>
      <c r="SVL71" s="123">
        <v>7.6817426462791008E-2</v>
      </c>
      <c r="SVM71" s="141" t="s">
        <v>84</v>
      </c>
      <c r="SVN71" s="103"/>
      <c r="SVO71" s="140">
        <v>1205.7483112699995</v>
      </c>
      <c r="SVP71" s="123">
        <v>7.6817426462791008E-2</v>
      </c>
      <c r="SVQ71" s="141" t="s">
        <v>84</v>
      </c>
      <c r="SVR71" s="103"/>
      <c r="SVS71" s="140">
        <v>1205.7483112699995</v>
      </c>
      <c r="SVT71" s="123">
        <v>7.6817426462791008E-2</v>
      </c>
      <c r="SVU71" s="141" t="s">
        <v>84</v>
      </c>
      <c r="SVV71" s="103"/>
      <c r="SVW71" s="140">
        <v>1205.7483112699995</v>
      </c>
      <c r="SVX71" s="123">
        <v>7.6817426462791008E-2</v>
      </c>
      <c r="SVY71" s="141" t="s">
        <v>84</v>
      </c>
      <c r="SVZ71" s="103"/>
      <c r="SWA71" s="140">
        <v>1205.7483112699995</v>
      </c>
      <c r="SWB71" s="123">
        <v>7.6817426462791008E-2</v>
      </c>
      <c r="SWC71" s="141" t="s">
        <v>84</v>
      </c>
      <c r="SWD71" s="103"/>
      <c r="SWE71" s="140">
        <v>1205.7483112699995</v>
      </c>
      <c r="SWF71" s="123">
        <v>7.6817426462791008E-2</v>
      </c>
      <c r="SWG71" s="141" t="s">
        <v>84</v>
      </c>
      <c r="SWH71" s="103"/>
      <c r="SWI71" s="140">
        <v>1205.7483112699995</v>
      </c>
      <c r="SWJ71" s="123">
        <v>7.6817426462791008E-2</v>
      </c>
      <c r="SWK71" s="141" t="s">
        <v>84</v>
      </c>
      <c r="SWL71" s="103"/>
      <c r="SWM71" s="140">
        <v>1205.7483112699995</v>
      </c>
      <c r="SWN71" s="123">
        <v>7.6817426462791008E-2</v>
      </c>
      <c r="SWO71" s="141" t="s">
        <v>84</v>
      </c>
      <c r="SWP71" s="103"/>
      <c r="SWQ71" s="140">
        <v>1205.7483112699995</v>
      </c>
      <c r="SWR71" s="123">
        <v>7.6817426462791008E-2</v>
      </c>
      <c r="SWS71" s="141" t="s">
        <v>84</v>
      </c>
      <c r="SWT71" s="103"/>
      <c r="SWU71" s="140">
        <v>1205.7483112699995</v>
      </c>
      <c r="SWV71" s="123">
        <v>7.6817426462791008E-2</v>
      </c>
      <c r="SWW71" s="141" t="s">
        <v>84</v>
      </c>
      <c r="SWX71" s="103"/>
      <c r="SWY71" s="140">
        <v>1205.7483112699995</v>
      </c>
      <c r="SWZ71" s="123">
        <v>7.6817426462791008E-2</v>
      </c>
      <c r="SXA71" s="141" t="s">
        <v>84</v>
      </c>
      <c r="SXB71" s="103"/>
      <c r="SXC71" s="140">
        <v>1205.7483112699995</v>
      </c>
      <c r="SXD71" s="123">
        <v>7.6817426462791008E-2</v>
      </c>
      <c r="SXE71" s="141" t="s">
        <v>84</v>
      </c>
      <c r="SXF71" s="103"/>
      <c r="SXG71" s="140">
        <v>1205.7483112699995</v>
      </c>
      <c r="SXH71" s="123">
        <v>7.6817426462791008E-2</v>
      </c>
      <c r="SXI71" s="141" t="s">
        <v>84</v>
      </c>
      <c r="SXJ71" s="103"/>
      <c r="SXK71" s="140">
        <v>1205.7483112699995</v>
      </c>
      <c r="SXL71" s="123">
        <v>7.6817426462791008E-2</v>
      </c>
      <c r="SXM71" s="141" t="s">
        <v>84</v>
      </c>
      <c r="SXN71" s="103"/>
      <c r="SXO71" s="140">
        <v>1205.7483112699995</v>
      </c>
      <c r="SXP71" s="123">
        <v>7.6817426462791008E-2</v>
      </c>
      <c r="SXQ71" s="141" t="s">
        <v>84</v>
      </c>
      <c r="SXR71" s="103"/>
      <c r="SXS71" s="140">
        <v>1205.7483112699995</v>
      </c>
      <c r="SXT71" s="123">
        <v>7.6817426462791008E-2</v>
      </c>
      <c r="SXU71" s="141" t="s">
        <v>84</v>
      </c>
      <c r="SXV71" s="103"/>
      <c r="SXW71" s="140">
        <v>1205.7483112699995</v>
      </c>
      <c r="SXX71" s="123">
        <v>7.6817426462791008E-2</v>
      </c>
      <c r="SXY71" s="141" t="s">
        <v>84</v>
      </c>
      <c r="SXZ71" s="103"/>
      <c r="SYA71" s="140">
        <v>1205.7483112699995</v>
      </c>
      <c r="SYB71" s="123">
        <v>7.6817426462791008E-2</v>
      </c>
      <c r="SYC71" s="141" t="s">
        <v>84</v>
      </c>
      <c r="SYD71" s="103"/>
      <c r="SYE71" s="140">
        <v>1205.7483112699995</v>
      </c>
      <c r="SYF71" s="123">
        <v>7.6817426462791008E-2</v>
      </c>
      <c r="SYG71" s="141" t="s">
        <v>84</v>
      </c>
      <c r="SYH71" s="103"/>
      <c r="SYI71" s="140">
        <v>1205.7483112699995</v>
      </c>
      <c r="SYJ71" s="123">
        <v>7.6817426462791008E-2</v>
      </c>
      <c r="SYK71" s="141" t="s">
        <v>84</v>
      </c>
      <c r="SYL71" s="103"/>
      <c r="SYM71" s="140">
        <v>1205.7483112699995</v>
      </c>
      <c r="SYN71" s="123">
        <v>7.6817426462791008E-2</v>
      </c>
      <c r="SYO71" s="141" t="s">
        <v>84</v>
      </c>
      <c r="SYP71" s="103"/>
      <c r="SYQ71" s="140">
        <v>1205.7483112699995</v>
      </c>
      <c r="SYR71" s="123">
        <v>7.6817426462791008E-2</v>
      </c>
      <c r="SYS71" s="141" t="s">
        <v>84</v>
      </c>
      <c r="SYT71" s="103"/>
      <c r="SYU71" s="140">
        <v>1205.7483112699995</v>
      </c>
      <c r="SYV71" s="123">
        <v>7.6817426462791008E-2</v>
      </c>
      <c r="SYW71" s="141" t="s">
        <v>84</v>
      </c>
      <c r="SYX71" s="103"/>
      <c r="SYY71" s="140">
        <v>1205.7483112699995</v>
      </c>
      <c r="SYZ71" s="123">
        <v>7.6817426462791008E-2</v>
      </c>
      <c r="SZA71" s="141" t="s">
        <v>84</v>
      </c>
      <c r="SZB71" s="103"/>
      <c r="SZC71" s="140">
        <v>1205.7483112699995</v>
      </c>
      <c r="SZD71" s="123">
        <v>7.6817426462791008E-2</v>
      </c>
      <c r="SZE71" s="141" t="s">
        <v>84</v>
      </c>
      <c r="SZF71" s="103"/>
      <c r="SZG71" s="140">
        <v>1205.7483112699995</v>
      </c>
      <c r="SZH71" s="123">
        <v>7.6817426462791008E-2</v>
      </c>
      <c r="SZI71" s="141" t="s">
        <v>84</v>
      </c>
      <c r="SZJ71" s="103"/>
      <c r="SZK71" s="140">
        <v>1205.7483112699995</v>
      </c>
      <c r="SZL71" s="123">
        <v>7.6817426462791008E-2</v>
      </c>
      <c r="SZM71" s="141" t="s">
        <v>84</v>
      </c>
      <c r="SZN71" s="103"/>
      <c r="SZO71" s="140">
        <v>1205.7483112699995</v>
      </c>
      <c r="SZP71" s="123">
        <v>7.6817426462791008E-2</v>
      </c>
      <c r="SZQ71" s="141" t="s">
        <v>84</v>
      </c>
      <c r="SZR71" s="103"/>
      <c r="SZS71" s="140">
        <v>1205.7483112699995</v>
      </c>
      <c r="SZT71" s="123">
        <v>7.6817426462791008E-2</v>
      </c>
      <c r="SZU71" s="141" t="s">
        <v>84</v>
      </c>
      <c r="SZV71" s="103"/>
      <c r="SZW71" s="140">
        <v>1205.7483112699995</v>
      </c>
      <c r="SZX71" s="123">
        <v>7.6817426462791008E-2</v>
      </c>
      <c r="SZY71" s="141" t="s">
        <v>84</v>
      </c>
      <c r="SZZ71" s="103"/>
      <c r="TAA71" s="140">
        <v>1205.7483112699995</v>
      </c>
      <c r="TAB71" s="123">
        <v>7.6817426462791008E-2</v>
      </c>
      <c r="TAC71" s="141" t="s">
        <v>84</v>
      </c>
      <c r="TAD71" s="103"/>
      <c r="TAE71" s="140">
        <v>1205.7483112699995</v>
      </c>
      <c r="TAF71" s="123">
        <v>7.6817426462791008E-2</v>
      </c>
      <c r="TAG71" s="141" t="s">
        <v>84</v>
      </c>
      <c r="TAH71" s="103"/>
      <c r="TAI71" s="140">
        <v>1205.7483112699995</v>
      </c>
      <c r="TAJ71" s="123">
        <v>7.6817426462791008E-2</v>
      </c>
      <c r="TAK71" s="141" t="s">
        <v>84</v>
      </c>
      <c r="TAL71" s="103"/>
      <c r="TAM71" s="140">
        <v>1205.7483112699995</v>
      </c>
      <c r="TAN71" s="123">
        <v>7.6817426462791008E-2</v>
      </c>
      <c r="TAO71" s="141" t="s">
        <v>84</v>
      </c>
      <c r="TAP71" s="103"/>
      <c r="TAQ71" s="140">
        <v>1205.7483112699995</v>
      </c>
      <c r="TAR71" s="123">
        <v>7.6817426462791008E-2</v>
      </c>
      <c r="TAS71" s="141" t="s">
        <v>84</v>
      </c>
      <c r="TAT71" s="103"/>
      <c r="TAU71" s="140">
        <v>1205.7483112699995</v>
      </c>
      <c r="TAV71" s="123">
        <v>7.6817426462791008E-2</v>
      </c>
      <c r="TAW71" s="141" t="s">
        <v>84</v>
      </c>
      <c r="TAX71" s="103"/>
      <c r="TAY71" s="140">
        <v>1205.7483112699995</v>
      </c>
      <c r="TAZ71" s="123">
        <v>7.6817426462791008E-2</v>
      </c>
      <c r="TBA71" s="141" t="s">
        <v>84</v>
      </c>
      <c r="TBB71" s="103"/>
      <c r="TBC71" s="140">
        <v>1205.7483112699995</v>
      </c>
      <c r="TBD71" s="123">
        <v>7.6817426462791008E-2</v>
      </c>
      <c r="TBE71" s="141" t="s">
        <v>84</v>
      </c>
      <c r="TBF71" s="103"/>
      <c r="TBG71" s="140">
        <v>1205.7483112699995</v>
      </c>
      <c r="TBH71" s="123">
        <v>7.6817426462791008E-2</v>
      </c>
      <c r="TBI71" s="141" t="s">
        <v>84</v>
      </c>
      <c r="TBJ71" s="103"/>
      <c r="TBK71" s="140">
        <v>1205.7483112699995</v>
      </c>
      <c r="TBL71" s="123">
        <v>7.6817426462791008E-2</v>
      </c>
      <c r="TBM71" s="141" t="s">
        <v>84</v>
      </c>
      <c r="TBN71" s="103"/>
      <c r="TBO71" s="140">
        <v>1205.7483112699995</v>
      </c>
      <c r="TBP71" s="123">
        <v>7.6817426462791008E-2</v>
      </c>
      <c r="TBQ71" s="141" t="s">
        <v>84</v>
      </c>
      <c r="TBR71" s="103"/>
      <c r="TBS71" s="140">
        <v>1205.7483112699995</v>
      </c>
      <c r="TBT71" s="123">
        <v>7.6817426462791008E-2</v>
      </c>
      <c r="TBU71" s="141" t="s">
        <v>84</v>
      </c>
      <c r="TBV71" s="103"/>
      <c r="TBW71" s="140">
        <v>1205.7483112699995</v>
      </c>
      <c r="TBX71" s="123">
        <v>7.6817426462791008E-2</v>
      </c>
      <c r="TBY71" s="141" t="s">
        <v>84</v>
      </c>
      <c r="TBZ71" s="103"/>
      <c r="TCA71" s="140">
        <v>1205.7483112699995</v>
      </c>
      <c r="TCB71" s="123">
        <v>7.6817426462791008E-2</v>
      </c>
      <c r="TCC71" s="141" t="s">
        <v>84</v>
      </c>
      <c r="TCD71" s="103"/>
      <c r="TCE71" s="140">
        <v>1205.7483112699995</v>
      </c>
      <c r="TCF71" s="123">
        <v>7.6817426462791008E-2</v>
      </c>
      <c r="TCG71" s="141" t="s">
        <v>84</v>
      </c>
      <c r="TCH71" s="103"/>
      <c r="TCI71" s="140">
        <v>1205.7483112699995</v>
      </c>
      <c r="TCJ71" s="123">
        <v>7.6817426462791008E-2</v>
      </c>
      <c r="TCK71" s="141" t="s">
        <v>84</v>
      </c>
      <c r="TCL71" s="103"/>
      <c r="TCM71" s="140">
        <v>1205.7483112699995</v>
      </c>
      <c r="TCN71" s="123">
        <v>7.6817426462791008E-2</v>
      </c>
      <c r="TCO71" s="141" t="s">
        <v>84</v>
      </c>
      <c r="TCP71" s="103"/>
      <c r="TCQ71" s="140">
        <v>1205.7483112699995</v>
      </c>
      <c r="TCR71" s="123">
        <v>7.6817426462791008E-2</v>
      </c>
      <c r="TCS71" s="141" t="s">
        <v>84</v>
      </c>
      <c r="TCT71" s="103"/>
      <c r="TCU71" s="140">
        <v>1205.7483112699995</v>
      </c>
      <c r="TCV71" s="123">
        <v>7.6817426462791008E-2</v>
      </c>
      <c r="TCW71" s="141" t="s">
        <v>84</v>
      </c>
      <c r="TCX71" s="103"/>
      <c r="TCY71" s="140">
        <v>1205.7483112699995</v>
      </c>
      <c r="TCZ71" s="123">
        <v>7.6817426462791008E-2</v>
      </c>
      <c r="TDA71" s="141" t="s">
        <v>84</v>
      </c>
      <c r="TDB71" s="103"/>
      <c r="TDC71" s="140">
        <v>1205.7483112699995</v>
      </c>
      <c r="TDD71" s="123">
        <v>7.6817426462791008E-2</v>
      </c>
      <c r="TDE71" s="141" t="s">
        <v>84</v>
      </c>
      <c r="TDF71" s="103"/>
      <c r="TDG71" s="140">
        <v>1205.7483112699995</v>
      </c>
      <c r="TDH71" s="123">
        <v>7.6817426462791008E-2</v>
      </c>
      <c r="TDI71" s="141" t="s">
        <v>84</v>
      </c>
      <c r="TDJ71" s="103"/>
      <c r="TDK71" s="140">
        <v>1205.7483112699995</v>
      </c>
      <c r="TDL71" s="123">
        <v>7.6817426462791008E-2</v>
      </c>
      <c r="TDM71" s="141" t="s">
        <v>84</v>
      </c>
      <c r="TDN71" s="103"/>
      <c r="TDO71" s="140">
        <v>1205.7483112699995</v>
      </c>
      <c r="TDP71" s="123">
        <v>7.6817426462791008E-2</v>
      </c>
      <c r="TDQ71" s="141" t="s">
        <v>84</v>
      </c>
      <c r="TDR71" s="103"/>
      <c r="TDS71" s="140">
        <v>1205.7483112699995</v>
      </c>
      <c r="TDT71" s="123">
        <v>7.6817426462791008E-2</v>
      </c>
      <c r="TDU71" s="141" t="s">
        <v>84</v>
      </c>
      <c r="TDV71" s="103"/>
      <c r="TDW71" s="140">
        <v>1205.7483112699995</v>
      </c>
      <c r="TDX71" s="123">
        <v>7.6817426462791008E-2</v>
      </c>
      <c r="TDY71" s="141" t="s">
        <v>84</v>
      </c>
      <c r="TDZ71" s="103"/>
      <c r="TEA71" s="140">
        <v>1205.7483112699995</v>
      </c>
      <c r="TEB71" s="123">
        <v>7.6817426462791008E-2</v>
      </c>
      <c r="TEC71" s="141" t="s">
        <v>84</v>
      </c>
      <c r="TED71" s="103"/>
      <c r="TEE71" s="140">
        <v>1205.7483112699995</v>
      </c>
      <c r="TEF71" s="123">
        <v>7.6817426462791008E-2</v>
      </c>
      <c r="TEG71" s="141" t="s">
        <v>84</v>
      </c>
      <c r="TEH71" s="103"/>
      <c r="TEI71" s="140">
        <v>1205.7483112699995</v>
      </c>
      <c r="TEJ71" s="123">
        <v>7.6817426462791008E-2</v>
      </c>
      <c r="TEK71" s="141" t="s">
        <v>84</v>
      </c>
      <c r="TEL71" s="103"/>
      <c r="TEM71" s="140">
        <v>1205.7483112699995</v>
      </c>
      <c r="TEN71" s="123">
        <v>7.6817426462791008E-2</v>
      </c>
      <c r="TEO71" s="141" t="s">
        <v>84</v>
      </c>
      <c r="TEP71" s="103"/>
      <c r="TEQ71" s="140">
        <v>1205.7483112699995</v>
      </c>
      <c r="TER71" s="123">
        <v>7.6817426462791008E-2</v>
      </c>
      <c r="TES71" s="141" t="s">
        <v>84</v>
      </c>
      <c r="TET71" s="103"/>
      <c r="TEU71" s="140">
        <v>1205.7483112699995</v>
      </c>
      <c r="TEV71" s="123">
        <v>7.6817426462791008E-2</v>
      </c>
      <c r="TEW71" s="141" t="s">
        <v>84</v>
      </c>
      <c r="TEX71" s="103"/>
      <c r="TEY71" s="140">
        <v>1205.7483112699995</v>
      </c>
      <c r="TEZ71" s="123">
        <v>7.6817426462791008E-2</v>
      </c>
      <c r="TFA71" s="141" t="s">
        <v>84</v>
      </c>
      <c r="TFB71" s="103"/>
      <c r="TFC71" s="140">
        <v>1205.7483112699995</v>
      </c>
      <c r="TFD71" s="123">
        <v>7.6817426462791008E-2</v>
      </c>
      <c r="TFE71" s="141" t="s">
        <v>84</v>
      </c>
      <c r="TFF71" s="103"/>
      <c r="TFG71" s="140">
        <v>1205.7483112699995</v>
      </c>
      <c r="TFH71" s="123">
        <v>7.6817426462791008E-2</v>
      </c>
      <c r="TFI71" s="141" t="s">
        <v>84</v>
      </c>
      <c r="TFJ71" s="103"/>
      <c r="TFK71" s="140">
        <v>1205.7483112699995</v>
      </c>
      <c r="TFL71" s="123">
        <v>7.6817426462791008E-2</v>
      </c>
      <c r="TFM71" s="141" t="s">
        <v>84</v>
      </c>
      <c r="TFN71" s="103"/>
      <c r="TFO71" s="140">
        <v>1205.7483112699995</v>
      </c>
      <c r="TFP71" s="123">
        <v>7.6817426462791008E-2</v>
      </c>
      <c r="TFQ71" s="141" t="s">
        <v>84</v>
      </c>
      <c r="TFR71" s="103"/>
      <c r="TFS71" s="140">
        <v>1205.7483112699995</v>
      </c>
      <c r="TFT71" s="123">
        <v>7.6817426462791008E-2</v>
      </c>
      <c r="TFU71" s="141" t="s">
        <v>84</v>
      </c>
      <c r="TFV71" s="103"/>
      <c r="TFW71" s="140">
        <v>1205.7483112699995</v>
      </c>
      <c r="TFX71" s="123">
        <v>7.6817426462791008E-2</v>
      </c>
      <c r="TFY71" s="141" t="s">
        <v>84</v>
      </c>
      <c r="TFZ71" s="103"/>
      <c r="TGA71" s="140">
        <v>1205.7483112699995</v>
      </c>
      <c r="TGB71" s="123">
        <v>7.6817426462791008E-2</v>
      </c>
      <c r="TGC71" s="141" t="s">
        <v>84</v>
      </c>
      <c r="TGD71" s="103"/>
      <c r="TGE71" s="140">
        <v>1205.7483112699995</v>
      </c>
      <c r="TGF71" s="123">
        <v>7.6817426462791008E-2</v>
      </c>
      <c r="TGG71" s="141" t="s">
        <v>84</v>
      </c>
      <c r="TGH71" s="103"/>
      <c r="TGI71" s="140">
        <v>1205.7483112699995</v>
      </c>
      <c r="TGJ71" s="123">
        <v>7.6817426462791008E-2</v>
      </c>
      <c r="TGK71" s="141" t="s">
        <v>84</v>
      </c>
      <c r="TGL71" s="103"/>
      <c r="TGM71" s="140">
        <v>1205.7483112699995</v>
      </c>
      <c r="TGN71" s="123">
        <v>7.6817426462791008E-2</v>
      </c>
      <c r="TGO71" s="141" t="s">
        <v>84</v>
      </c>
      <c r="TGP71" s="103"/>
      <c r="TGQ71" s="140">
        <v>1205.7483112699995</v>
      </c>
      <c r="TGR71" s="123">
        <v>7.6817426462791008E-2</v>
      </c>
      <c r="TGS71" s="141" t="s">
        <v>84</v>
      </c>
      <c r="TGT71" s="103"/>
      <c r="TGU71" s="140">
        <v>1205.7483112699995</v>
      </c>
      <c r="TGV71" s="123">
        <v>7.6817426462791008E-2</v>
      </c>
      <c r="TGW71" s="141" t="s">
        <v>84</v>
      </c>
      <c r="TGX71" s="103"/>
      <c r="TGY71" s="140">
        <v>1205.7483112699995</v>
      </c>
      <c r="TGZ71" s="123">
        <v>7.6817426462791008E-2</v>
      </c>
      <c r="THA71" s="141" t="s">
        <v>84</v>
      </c>
      <c r="THB71" s="103"/>
      <c r="THC71" s="140">
        <v>1205.7483112699995</v>
      </c>
      <c r="THD71" s="123">
        <v>7.6817426462791008E-2</v>
      </c>
      <c r="THE71" s="141" t="s">
        <v>84</v>
      </c>
      <c r="THF71" s="103"/>
      <c r="THG71" s="140">
        <v>1205.7483112699995</v>
      </c>
      <c r="THH71" s="123">
        <v>7.6817426462791008E-2</v>
      </c>
      <c r="THI71" s="141" t="s">
        <v>84</v>
      </c>
      <c r="THJ71" s="103"/>
      <c r="THK71" s="140">
        <v>1205.7483112699995</v>
      </c>
      <c r="THL71" s="123">
        <v>7.6817426462791008E-2</v>
      </c>
      <c r="THM71" s="141" t="s">
        <v>84</v>
      </c>
      <c r="THN71" s="103"/>
      <c r="THO71" s="140">
        <v>1205.7483112699995</v>
      </c>
      <c r="THP71" s="123">
        <v>7.6817426462791008E-2</v>
      </c>
      <c r="THQ71" s="141" t="s">
        <v>84</v>
      </c>
      <c r="THR71" s="103"/>
      <c r="THS71" s="140">
        <v>1205.7483112699995</v>
      </c>
      <c r="THT71" s="123">
        <v>7.6817426462791008E-2</v>
      </c>
      <c r="THU71" s="141" t="s">
        <v>84</v>
      </c>
      <c r="THV71" s="103"/>
      <c r="THW71" s="140">
        <v>1205.7483112699995</v>
      </c>
      <c r="THX71" s="123">
        <v>7.6817426462791008E-2</v>
      </c>
      <c r="THY71" s="141" t="s">
        <v>84</v>
      </c>
      <c r="THZ71" s="103"/>
      <c r="TIA71" s="140">
        <v>1205.7483112699995</v>
      </c>
      <c r="TIB71" s="123">
        <v>7.6817426462791008E-2</v>
      </c>
      <c r="TIC71" s="141" t="s">
        <v>84</v>
      </c>
      <c r="TID71" s="103"/>
      <c r="TIE71" s="140">
        <v>1205.7483112699995</v>
      </c>
      <c r="TIF71" s="123">
        <v>7.6817426462791008E-2</v>
      </c>
      <c r="TIG71" s="141" t="s">
        <v>84</v>
      </c>
      <c r="TIH71" s="103"/>
      <c r="TII71" s="140">
        <v>1205.7483112699995</v>
      </c>
      <c r="TIJ71" s="123">
        <v>7.6817426462791008E-2</v>
      </c>
      <c r="TIK71" s="141" t="s">
        <v>84</v>
      </c>
      <c r="TIL71" s="103"/>
      <c r="TIM71" s="140">
        <v>1205.7483112699995</v>
      </c>
      <c r="TIN71" s="123">
        <v>7.6817426462791008E-2</v>
      </c>
      <c r="TIO71" s="141" t="s">
        <v>84</v>
      </c>
      <c r="TIP71" s="103"/>
      <c r="TIQ71" s="140">
        <v>1205.7483112699995</v>
      </c>
      <c r="TIR71" s="123">
        <v>7.6817426462791008E-2</v>
      </c>
      <c r="TIS71" s="141" t="s">
        <v>84</v>
      </c>
      <c r="TIT71" s="103"/>
      <c r="TIU71" s="140">
        <v>1205.7483112699995</v>
      </c>
      <c r="TIV71" s="123">
        <v>7.6817426462791008E-2</v>
      </c>
      <c r="TIW71" s="141" t="s">
        <v>84</v>
      </c>
      <c r="TIX71" s="103"/>
      <c r="TIY71" s="140">
        <v>1205.7483112699995</v>
      </c>
      <c r="TIZ71" s="123">
        <v>7.6817426462791008E-2</v>
      </c>
      <c r="TJA71" s="141" t="s">
        <v>84</v>
      </c>
      <c r="TJB71" s="103"/>
      <c r="TJC71" s="140">
        <v>1205.7483112699995</v>
      </c>
      <c r="TJD71" s="123">
        <v>7.6817426462791008E-2</v>
      </c>
      <c r="TJE71" s="141" t="s">
        <v>84</v>
      </c>
      <c r="TJF71" s="103"/>
      <c r="TJG71" s="140">
        <v>1205.7483112699995</v>
      </c>
      <c r="TJH71" s="123">
        <v>7.6817426462791008E-2</v>
      </c>
      <c r="TJI71" s="141" t="s">
        <v>84</v>
      </c>
      <c r="TJJ71" s="103"/>
      <c r="TJK71" s="140">
        <v>1205.7483112699995</v>
      </c>
      <c r="TJL71" s="123">
        <v>7.6817426462791008E-2</v>
      </c>
      <c r="TJM71" s="141" t="s">
        <v>84</v>
      </c>
      <c r="TJN71" s="103"/>
      <c r="TJO71" s="140">
        <v>1205.7483112699995</v>
      </c>
      <c r="TJP71" s="123">
        <v>7.6817426462791008E-2</v>
      </c>
      <c r="TJQ71" s="141" t="s">
        <v>84</v>
      </c>
      <c r="TJR71" s="103"/>
      <c r="TJS71" s="140">
        <v>1205.7483112699995</v>
      </c>
      <c r="TJT71" s="123">
        <v>7.6817426462791008E-2</v>
      </c>
      <c r="TJU71" s="141" t="s">
        <v>84</v>
      </c>
      <c r="TJV71" s="103"/>
      <c r="TJW71" s="140">
        <v>1205.7483112699995</v>
      </c>
      <c r="TJX71" s="123">
        <v>7.6817426462791008E-2</v>
      </c>
      <c r="TJY71" s="141" t="s">
        <v>84</v>
      </c>
      <c r="TJZ71" s="103"/>
      <c r="TKA71" s="140">
        <v>1205.7483112699995</v>
      </c>
      <c r="TKB71" s="123">
        <v>7.6817426462791008E-2</v>
      </c>
      <c r="TKC71" s="141" t="s">
        <v>84</v>
      </c>
      <c r="TKD71" s="103"/>
      <c r="TKE71" s="140">
        <v>1205.7483112699995</v>
      </c>
      <c r="TKF71" s="123">
        <v>7.6817426462791008E-2</v>
      </c>
      <c r="TKG71" s="141" t="s">
        <v>84</v>
      </c>
      <c r="TKH71" s="103"/>
      <c r="TKI71" s="140">
        <v>1205.7483112699995</v>
      </c>
      <c r="TKJ71" s="123">
        <v>7.6817426462791008E-2</v>
      </c>
      <c r="TKK71" s="141" t="s">
        <v>84</v>
      </c>
      <c r="TKL71" s="103"/>
      <c r="TKM71" s="140">
        <v>1205.7483112699995</v>
      </c>
      <c r="TKN71" s="123">
        <v>7.6817426462791008E-2</v>
      </c>
      <c r="TKO71" s="141" t="s">
        <v>84</v>
      </c>
      <c r="TKP71" s="103"/>
      <c r="TKQ71" s="140">
        <v>1205.7483112699995</v>
      </c>
      <c r="TKR71" s="123">
        <v>7.6817426462791008E-2</v>
      </c>
      <c r="TKS71" s="141" t="s">
        <v>84</v>
      </c>
      <c r="TKT71" s="103"/>
      <c r="TKU71" s="140">
        <v>1205.7483112699995</v>
      </c>
      <c r="TKV71" s="123">
        <v>7.6817426462791008E-2</v>
      </c>
      <c r="TKW71" s="141" t="s">
        <v>84</v>
      </c>
      <c r="TKX71" s="103"/>
      <c r="TKY71" s="140">
        <v>1205.7483112699995</v>
      </c>
      <c r="TKZ71" s="123">
        <v>7.6817426462791008E-2</v>
      </c>
      <c r="TLA71" s="141" t="s">
        <v>84</v>
      </c>
      <c r="TLB71" s="103"/>
      <c r="TLC71" s="140">
        <v>1205.7483112699995</v>
      </c>
      <c r="TLD71" s="123">
        <v>7.6817426462791008E-2</v>
      </c>
      <c r="TLE71" s="141" t="s">
        <v>84</v>
      </c>
      <c r="TLF71" s="103"/>
      <c r="TLG71" s="140">
        <v>1205.7483112699995</v>
      </c>
      <c r="TLH71" s="123">
        <v>7.6817426462791008E-2</v>
      </c>
      <c r="TLI71" s="141" t="s">
        <v>84</v>
      </c>
      <c r="TLJ71" s="103"/>
      <c r="TLK71" s="140">
        <v>1205.7483112699995</v>
      </c>
      <c r="TLL71" s="123">
        <v>7.6817426462791008E-2</v>
      </c>
      <c r="TLM71" s="141" t="s">
        <v>84</v>
      </c>
      <c r="TLN71" s="103"/>
      <c r="TLO71" s="140">
        <v>1205.7483112699995</v>
      </c>
      <c r="TLP71" s="123">
        <v>7.6817426462791008E-2</v>
      </c>
      <c r="TLQ71" s="141" t="s">
        <v>84</v>
      </c>
      <c r="TLR71" s="103"/>
      <c r="TLS71" s="140">
        <v>1205.7483112699995</v>
      </c>
      <c r="TLT71" s="123">
        <v>7.6817426462791008E-2</v>
      </c>
      <c r="TLU71" s="141" t="s">
        <v>84</v>
      </c>
      <c r="TLV71" s="103"/>
      <c r="TLW71" s="140">
        <v>1205.7483112699995</v>
      </c>
      <c r="TLX71" s="123">
        <v>7.6817426462791008E-2</v>
      </c>
      <c r="TLY71" s="141" t="s">
        <v>84</v>
      </c>
      <c r="TLZ71" s="103"/>
      <c r="TMA71" s="140">
        <v>1205.7483112699995</v>
      </c>
      <c r="TMB71" s="123">
        <v>7.6817426462791008E-2</v>
      </c>
      <c r="TMC71" s="141" t="s">
        <v>84</v>
      </c>
      <c r="TMD71" s="103"/>
      <c r="TME71" s="140">
        <v>1205.7483112699995</v>
      </c>
      <c r="TMF71" s="123">
        <v>7.6817426462791008E-2</v>
      </c>
      <c r="TMG71" s="141" t="s">
        <v>84</v>
      </c>
      <c r="TMH71" s="103"/>
      <c r="TMI71" s="140">
        <v>1205.7483112699995</v>
      </c>
      <c r="TMJ71" s="123">
        <v>7.6817426462791008E-2</v>
      </c>
      <c r="TMK71" s="141" t="s">
        <v>84</v>
      </c>
      <c r="TML71" s="103"/>
      <c r="TMM71" s="140">
        <v>1205.7483112699995</v>
      </c>
      <c r="TMN71" s="123">
        <v>7.6817426462791008E-2</v>
      </c>
      <c r="TMO71" s="141" t="s">
        <v>84</v>
      </c>
      <c r="TMP71" s="103"/>
      <c r="TMQ71" s="140">
        <v>1205.7483112699995</v>
      </c>
      <c r="TMR71" s="123">
        <v>7.6817426462791008E-2</v>
      </c>
      <c r="TMS71" s="141" t="s">
        <v>84</v>
      </c>
      <c r="TMT71" s="103"/>
      <c r="TMU71" s="140">
        <v>1205.7483112699995</v>
      </c>
      <c r="TMV71" s="123">
        <v>7.6817426462791008E-2</v>
      </c>
      <c r="TMW71" s="141" t="s">
        <v>84</v>
      </c>
      <c r="TMX71" s="103"/>
      <c r="TMY71" s="140">
        <v>1205.7483112699995</v>
      </c>
      <c r="TMZ71" s="123">
        <v>7.6817426462791008E-2</v>
      </c>
      <c r="TNA71" s="141" t="s">
        <v>84</v>
      </c>
      <c r="TNB71" s="103"/>
      <c r="TNC71" s="140">
        <v>1205.7483112699995</v>
      </c>
      <c r="TND71" s="123">
        <v>7.6817426462791008E-2</v>
      </c>
      <c r="TNE71" s="141" t="s">
        <v>84</v>
      </c>
      <c r="TNF71" s="103"/>
      <c r="TNG71" s="140">
        <v>1205.7483112699995</v>
      </c>
      <c r="TNH71" s="123">
        <v>7.6817426462791008E-2</v>
      </c>
      <c r="TNI71" s="141" t="s">
        <v>84</v>
      </c>
      <c r="TNJ71" s="103"/>
      <c r="TNK71" s="140">
        <v>1205.7483112699995</v>
      </c>
      <c r="TNL71" s="123">
        <v>7.6817426462791008E-2</v>
      </c>
      <c r="TNM71" s="141" t="s">
        <v>84</v>
      </c>
      <c r="TNN71" s="103"/>
      <c r="TNO71" s="140">
        <v>1205.7483112699995</v>
      </c>
      <c r="TNP71" s="123">
        <v>7.6817426462791008E-2</v>
      </c>
      <c r="TNQ71" s="141" t="s">
        <v>84</v>
      </c>
      <c r="TNR71" s="103"/>
      <c r="TNS71" s="140">
        <v>1205.7483112699995</v>
      </c>
      <c r="TNT71" s="123">
        <v>7.6817426462791008E-2</v>
      </c>
      <c r="TNU71" s="141" t="s">
        <v>84</v>
      </c>
      <c r="TNV71" s="103"/>
      <c r="TNW71" s="140">
        <v>1205.7483112699995</v>
      </c>
      <c r="TNX71" s="123">
        <v>7.6817426462791008E-2</v>
      </c>
      <c r="TNY71" s="141" t="s">
        <v>84</v>
      </c>
      <c r="TNZ71" s="103"/>
      <c r="TOA71" s="140">
        <v>1205.7483112699995</v>
      </c>
      <c r="TOB71" s="123">
        <v>7.6817426462791008E-2</v>
      </c>
      <c r="TOC71" s="141" t="s">
        <v>84</v>
      </c>
      <c r="TOD71" s="103"/>
      <c r="TOE71" s="140">
        <v>1205.7483112699995</v>
      </c>
      <c r="TOF71" s="123">
        <v>7.6817426462791008E-2</v>
      </c>
      <c r="TOG71" s="141" t="s">
        <v>84</v>
      </c>
      <c r="TOH71" s="103"/>
      <c r="TOI71" s="140">
        <v>1205.7483112699995</v>
      </c>
      <c r="TOJ71" s="123">
        <v>7.6817426462791008E-2</v>
      </c>
      <c r="TOK71" s="141" t="s">
        <v>84</v>
      </c>
      <c r="TOL71" s="103"/>
      <c r="TOM71" s="140">
        <v>1205.7483112699995</v>
      </c>
      <c r="TON71" s="123">
        <v>7.6817426462791008E-2</v>
      </c>
      <c r="TOO71" s="141" t="s">
        <v>84</v>
      </c>
      <c r="TOP71" s="103"/>
      <c r="TOQ71" s="140">
        <v>1205.7483112699995</v>
      </c>
      <c r="TOR71" s="123">
        <v>7.6817426462791008E-2</v>
      </c>
      <c r="TOS71" s="141" t="s">
        <v>84</v>
      </c>
      <c r="TOT71" s="103"/>
      <c r="TOU71" s="140">
        <v>1205.7483112699995</v>
      </c>
      <c r="TOV71" s="123">
        <v>7.6817426462791008E-2</v>
      </c>
      <c r="TOW71" s="141" t="s">
        <v>84</v>
      </c>
      <c r="TOX71" s="103"/>
      <c r="TOY71" s="140">
        <v>1205.7483112699995</v>
      </c>
      <c r="TOZ71" s="123">
        <v>7.6817426462791008E-2</v>
      </c>
      <c r="TPA71" s="141" t="s">
        <v>84</v>
      </c>
      <c r="TPB71" s="103"/>
      <c r="TPC71" s="140">
        <v>1205.7483112699995</v>
      </c>
      <c r="TPD71" s="123">
        <v>7.6817426462791008E-2</v>
      </c>
      <c r="TPE71" s="141" t="s">
        <v>84</v>
      </c>
      <c r="TPF71" s="103"/>
      <c r="TPG71" s="140">
        <v>1205.7483112699995</v>
      </c>
      <c r="TPH71" s="123">
        <v>7.6817426462791008E-2</v>
      </c>
      <c r="TPI71" s="141" t="s">
        <v>84</v>
      </c>
      <c r="TPJ71" s="103"/>
      <c r="TPK71" s="140">
        <v>1205.7483112699995</v>
      </c>
      <c r="TPL71" s="123">
        <v>7.6817426462791008E-2</v>
      </c>
      <c r="TPM71" s="141" t="s">
        <v>84</v>
      </c>
      <c r="TPN71" s="103"/>
      <c r="TPO71" s="140">
        <v>1205.7483112699995</v>
      </c>
      <c r="TPP71" s="123">
        <v>7.6817426462791008E-2</v>
      </c>
      <c r="TPQ71" s="141" t="s">
        <v>84</v>
      </c>
      <c r="TPR71" s="103"/>
      <c r="TPS71" s="140">
        <v>1205.7483112699995</v>
      </c>
      <c r="TPT71" s="123">
        <v>7.6817426462791008E-2</v>
      </c>
      <c r="TPU71" s="141" t="s">
        <v>84</v>
      </c>
      <c r="TPV71" s="103"/>
      <c r="TPW71" s="140">
        <v>1205.7483112699995</v>
      </c>
      <c r="TPX71" s="123">
        <v>7.6817426462791008E-2</v>
      </c>
      <c r="TPY71" s="141" t="s">
        <v>84</v>
      </c>
      <c r="TPZ71" s="103"/>
      <c r="TQA71" s="140">
        <v>1205.7483112699995</v>
      </c>
      <c r="TQB71" s="123">
        <v>7.6817426462791008E-2</v>
      </c>
      <c r="TQC71" s="141" t="s">
        <v>84</v>
      </c>
      <c r="TQD71" s="103"/>
      <c r="TQE71" s="140">
        <v>1205.7483112699995</v>
      </c>
      <c r="TQF71" s="123">
        <v>7.6817426462791008E-2</v>
      </c>
      <c r="TQG71" s="141" t="s">
        <v>84</v>
      </c>
      <c r="TQH71" s="103"/>
      <c r="TQI71" s="140">
        <v>1205.7483112699995</v>
      </c>
      <c r="TQJ71" s="123">
        <v>7.6817426462791008E-2</v>
      </c>
      <c r="TQK71" s="141" t="s">
        <v>84</v>
      </c>
      <c r="TQL71" s="103"/>
      <c r="TQM71" s="140">
        <v>1205.7483112699995</v>
      </c>
      <c r="TQN71" s="123">
        <v>7.6817426462791008E-2</v>
      </c>
      <c r="TQO71" s="141" t="s">
        <v>84</v>
      </c>
      <c r="TQP71" s="103"/>
      <c r="TQQ71" s="140">
        <v>1205.7483112699995</v>
      </c>
      <c r="TQR71" s="123">
        <v>7.6817426462791008E-2</v>
      </c>
      <c r="TQS71" s="141" t="s">
        <v>84</v>
      </c>
      <c r="TQT71" s="103"/>
      <c r="TQU71" s="140">
        <v>1205.7483112699995</v>
      </c>
      <c r="TQV71" s="123">
        <v>7.6817426462791008E-2</v>
      </c>
      <c r="TQW71" s="141" t="s">
        <v>84</v>
      </c>
      <c r="TQX71" s="103"/>
      <c r="TQY71" s="140">
        <v>1205.7483112699995</v>
      </c>
      <c r="TQZ71" s="123">
        <v>7.6817426462791008E-2</v>
      </c>
      <c r="TRA71" s="141" t="s">
        <v>84</v>
      </c>
      <c r="TRB71" s="103"/>
      <c r="TRC71" s="140">
        <v>1205.7483112699995</v>
      </c>
      <c r="TRD71" s="123">
        <v>7.6817426462791008E-2</v>
      </c>
      <c r="TRE71" s="141" t="s">
        <v>84</v>
      </c>
      <c r="TRF71" s="103"/>
      <c r="TRG71" s="140">
        <v>1205.7483112699995</v>
      </c>
      <c r="TRH71" s="123">
        <v>7.6817426462791008E-2</v>
      </c>
      <c r="TRI71" s="141" t="s">
        <v>84</v>
      </c>
      <c r="TRJ71" s="103"/>
      <c r="TRK71" s="140">
        <v>1205.7483112699995</v>
      </c>
      <c r="TRL71" s="123">
        <v>7.6817426462791008E-2</v>
      </c>
      <c r="TRM71" s="141" t="s">
        <v>84</v>
      </c>
      <c r="TRN71" s="103"/>
      <c r="TRO71" s="140">
        <v>1205.7483112699995</v>
      </c>
      <c r="TRP71" s="123">
        <v>7.6817426462791008E-2</v>
      </c>
      <c r="TRQ71" s="141" t="s">
        <v>84</v>
      </c>
      <c r="TRR71" s="103"/>
      <c r="TRS71" s="140">
        <v>1205.7483112699995</v>
      </c>
      <c r="TRT71" s="123">
        <v>7.6817426462791008E-2</v>
      </c>
      <c r="TRU71" s="141" t="s">
        <v>84</v>
      </c>
      <c r="TRV71" s="103"/>
      <c r="TRW71" s="140">
        <v>1205.7483112699995</v>
      </c>
      <c r="TRX71" s="123">
        <v>7.6817426462791008E-2</v>
      </c>
      <c r="TRY71" s="141" t="s">
        <v>84</v>
      </c>
      <c r="TRZ71" s="103"/>
      <c r="TSA71" s="140">
        <v>1205.7483112699995</v>
      </c>
      <c r="TSB71" s="123">
        <v>7.6817426462791008E-2</v>
      </c>
      <c r="TSC71" s="141" t="s">
        <v>84</v>
      </c>
      <c r="TSD71" s="103"/>
      <c r="TSE71" s="140">
        <v>1205.7483112699995</v>
      </c>
      <c r="TSF71" s="123">
        <v>7.6817426462791008E-2</v>
      </c>
      <c r="TSG71" s="141" t="s">
        <v>84</v>
      </c>
      <c r="TSH71" s="103"/>
      <c r="TSI71" s="140">
        <v>1205.7483112699995</v>
      </c>
      <c r="TSJ71" s="123">
        <v>7.6817426462791008E-2</v>
      </c>
      <c r="TSK71" s="141" t="s">
        <v>84</v>
      </c>
      <c r="TSL71" s="103"/>
      <c r="TSM71" s="140">
        <v>1205.7483112699995</v>
      </c>
      <c r="TSN71" s="123">
        <v>7.6817426462791008E-2</v>
      </c>
      <c r="TSO71" s="141" t="s">
        <v>84</v>
      </c>
      <c r="TSP71" s="103"/>
      <c r="TSQ71" s="140">
        <v>1205.7483112699995</v>
      </c>
      <c r="TSR71" s="123">
        <v>7.6817426462791008E-2</v>
      </c>
      <c r="TSS71" s="141" t="s">
        <v>84</v>
      </c>
      <c r="TST71" s="103"/>
      <c r="TSU71" s="140">
        <v>1205.7483112699995</v>
      </c>
      <c r="TSV71" s="123">
        <v>7.6817426462791008E-2</v>
      </c>
      <c r="TSW71" s="141" t="s">
        <v>84</v>
      </c>
      <c r="TSX71" s="103"/>
      <c r="TSY71" s="140">
        <v>1205.7483112699995</v>
      </c>
      <c r="TSZ71" s="123">
        <v>7.6817426462791008E-2</v>
      </c>
      <c r="TTA71" s="141" t="s">
        <v>84</v>
      </c>
      <c r="TTB71" s="103"/>
      <c r="TTC71" s="140">
        <v>1205.7483112699995</v>
      </c>
      <c r="TTD71" s="123">
        <v>7.6817426462791008E-2</v>
      </c>
      <c r="TTE71" s="141" t="s">
        <v>84</v>
      </c>
      <c r="TTF71" s="103"/>
      <c r="TTG71" s="140">
        <v>1205.7483112699995</v>
      </c>
      <c r="TTH71" s="123">
        <v>7.6817426462791008E-2</v>
      </c>
      <c r="TTI71" s="141" t="s">
        <v>84</v>
      </c>
      <c r="TTJ71" s="103"/>
      <c r="TTK71" s="140">
        <v>1205.7483112699995</v>
      </c>
      <c r="TTL71" s="123">
        <v>7.6817426462791008E-2</v>
      </c>
      <c r="TTM71" s="141" t="s">
        <v>84</v>
      </c>
      <c r="TTN71" s="103"/>
      <c r="TTO71" s="140">
        <v>1205.7483112699995</v>
      </c>
      <c r="TTP71" s="123">
        <v>7.6817426462791008E-2</v>
      </c>
      <c r="TTQ71" s="141" t="s">
        <v>84</v>
      </c>
      <c r="TTR71" s="103"/>
      <c r="TTS71" s="140">
        <v>1205.7483112699995</v>
      </c>
      <c r="TTT71" s="123">
        <v>7.6817426462791008E-2</v>
      </c>
      <c r="TTU71" s="141" t="s">
        <v>84</v>
      </c>
      <c r="TTV71" s="103"/>
      <c r="TTW71" s="140">
        <v>1205.7483112699995</v>
      </c>
      <c r="TTX71" s="123">
        <v>7.6817426462791008E-2</v>
      </c>
      <c r="TTY71" s="141" t="s">
        <v>84</v>
      </c>
      <c r="TTZ71" s="103"/>
      <c r="TUA71" s="140">
        <v>1205.7483112699995</v>
      </c>
      <c r="TUB71" s="123">
        <v>7.6817426462791008E-2</v>
      </c>
      <c r="TUC71" s="141" t="s">
        <v>84</v>
      </c>
      <c r="TUD71" s="103"/>
      <c r="TUE71" s="140">
        <v>1205.7483112699995</v>
      </c>
      <c r="TUF71" s="123">
        <v>7.6817426462791008E-2</v>
      </c>
      <c r="TUG71" s="141" t="s">
        <v>84</v>
      </c>
      <c r="TUH71" s="103"/>
      <c r="TUI71" s="140">
        <v>1205.7483112699995</v>
      </c>
      <c r="TUJ71" s="123">
        <v>7.6817426462791008E-2</v>
      </c>
      <c r="TUK71" s="141" t="s">
        <v>84</v>
      </c>
      <c r="TUL71" s="103"/>
      <c r="TUM71" s="140">
        <v>1205.7483112699995</v>
      </c>
      <c r="TUN71" s="123">
        <v>7.6817426462791008E-2</v>
      </c>
      <c r="TUO71" s="141" t="s">
        <v>84</v>
      </c>
      <c r="TUP71" s="103"/>
      <c r="TUQ71" s="140">
        <v>1205.7483112699995</v>
      </c>
      <c r="TUR71" s="123">
        <v>7.6817426462791008E-2</v>
      </c>
      <c r="TUS71" s="141" t="s">
        <v>84</v>
      </c>
      <c r="TUT71" s="103"/>
      <c r="TUU71" s="140">
        <v>1205.7483112699995</v>
      </c>
      <c r="TUV71" s="123">
        <v>7.6817426462791008E-2</v>
      </c>
      <c r="TUW71" s="141" t="s">
        <v>84</v>
      </c>
      <c r="TUX71" s="103"/>
      <c r="TUY71" s="140">
        <v>1205.7483112699995</v>
      </c>
      <c r="TUZ71" s="123">
        <v>7.6817426462791008E-2</v>
      </c>
      <c r="TVA71" s="141" t="s">
        <v>84</v>
      </c>
      <c r="TVB71" s="103"/>
      <c r="TVC71" s="140">
        <v>1205.7483112699995</v>
      </c>
      <c r="TVD71" s="123">
        <v>7.6817426462791008E-2</v>
      </c>
      <c r="TVE71" s="141" t="s">
        <v>84</v>
      </c>
      <c r="TVF71" s="103"/>
      <c r="TVG71" s="140">
        <v>1205.7483112699995</v>
      </c>
      <c r="TVH71" s="123">
        <v>7.6817426462791008E-2</v>
      </c>
      <c r="TVI71" s="141" t="s">
        <v>84</v>
      </c>
      <c r="TVJ71" s="103"/>
      <c r="TVK71" s="140">
        <v>1205.7483112699995</v>
      </c>
      <c r="TVL71" s="123">
        <v>7.6817426462791008E-2</v>
      </c>
      <c r="TVM71" s="141" t="s">
        <v>84</v>
      </c>
      <c r="TVN71" s="103"/>
      <c r="TVO71" s="140">
        <v>1205.7483112699995</v>
      </c>
      <c r="TVP71" s="123">
        <v>7.6817426462791008E-2</v>
      </c>
      <c r="TVQ71" s="141" t="s">
        <v>84</v>
      </c>
      <c r="TVR71" s="103"/>
      <c r="TVS71" s="140">
        <v>1205.7483112699995</v>
      </c>
      <c r="TVT71" s="123">
        <v>7.6817426462791008E-2</v>
      </c>
      <c r="TVU71" s="141" t="s">
        <v>84</v>
      </c>
      <c r="TVV71" s="103"/>
      <c r="TVW71" s="140">
        <v>1205.7483112699995</v>
      </c>
      <c r="TVX71" s="123">
        <v>7.6817426462791008E-2</v>
      </c>
      <c r="TVY71" s="141" t="s">
        <v>84</v>
      </c>
      <c r="TVZ71" s="103"/>
      <c r="TWA71" s="140">
        <v>1205.7483112699995</v>
      </c>
      <c r="TWB71" s="123">
        <v>7.6817426462791008E-2</v>
      </c>
      <c r="TWC71" s="141" t="s">
        <v>84</v>
      </c>
      <c r="TWD71" s="103"/>
      <c r="TWE71" s="140">
        <v>1205.7483112699995</v>
      </c>
      <c r="TWF71" s="123">
        <v>7.6817426462791008E-2</v>
      </c>
      <c r="TWG71" s="141" t="s">
        <v>84</v>
      </c>
      <c r="TWH71" s="103"/>
      <c r="TWI71" s="140">
        <v>1205.7483112699995</v>
      </c>
      <c r="TWJ71" s="123">
        <v>7.6817426462791008E-2</v>
      </c>
      <c r="TWK71" s="141" t="s">
        <v>84</v>
      </c>
      <c r="TWL71" s="103"/>
      <c r="TWM71" s="140">
        <v>1205.7483112699995</v>
      </c>
      <c r="TWN71" s="123">
        <v>7.6817426462791008E-2</v>
      </c>
      <c r="TWO71" s="141" t="s">
        <v>84</v>
      </c>
      <c r="TWP71" s="103"/>
      <c r="TWQ71" s="140">
        <v>1205.7483112699995</v>
      </c>
      <c r="TWR71" s="123">
        <v>7.6817426462791008E-2</v>
      </c>
      <c r="TWS71" s="141" t="s">
        <v>84</v>
      </c>
      <c r="TWT71" s="103"/>
      <c r="TWU71" s="140">
        <v>1205.7483112699995</v>
      </c>
      <c r="TWV71" s="123">
        <v>7.6817426462791008E-2</v>
      </c>
      <c r="TWW71" s="141" t="s">
        <v>84</v>
      </c>
      <c r="TWX71" s="103"/>
      <c r="TWY71" s="140">
        <v>1205.7483112699995</v>
      </c>
      <c r="TWZ71" s="123">
        <v>7.6817426462791008E-2</v>
      </c>
      <c r="TXA71" s="141" t="s">
        <v>84</v>
      </c>
      <c r="TXB71" s="103"/>
      <c r="TXC71" s="140">
        <v>1205.7483112699995</v>
      </c>
      <c r="TXD71" s="123">
        <v>7.6817426462791008E-2</v>
      </c>
      <c r="TXE71" s="141" t="s">
        <v>84</v>
      </c>
      <c r="TXF71" s="103"/>
      <c r="TXG71" s="140">
        <v>1205.7483112699995</v>
      </c>
      <c r="TXH71" s="123">
        <v>7.6817426462791008E-2</v>
      </c>
      <c r="TXI71" s="141" t="s">
        <v>84</v>
      </c>
      <c r="TXJ71" s="103"/>
      <c r="TXK71" s="140">
        <v>1205.7483112699995</v>
      </c>
      <c r="TXL71" s="123">
        <v>7.6817426462791008E-2</v>
      </c>
      <c r="TXM71" s="141" t="s">
        <v>84</v>
      </c>
      <c r="TXN71" s="103"/>
      <c r="TXO71" s="140">
        <v>1205.7483112699995</v>
      </c>
      <c r="TXP71" s="123">
        <v>7.6817426462791008E-2</v>
      </c>
      <c r="TXQ71" s="141" t="s">
        <v>84</v>
      </c>
      <c r="TXR71" s="103"/>
      <c r="TXS71" s="140">
        <v>1205.7483112699995</v>
      </c>
      <c r="TXT71" s="123">
        <v>7.6817426462791008E-2</v>
      </c>
      <c r="TXU71" s="141" t="s">
        <v>84</v>
      </c>
      <c r="TXV71" s="103"/>
      <c r="TXW71" s="140">
        <v>1205.7483112699995</v>
      </c>
      <c r="TXX71" s="123">
        <v>7.6817426462791008E-2</v>
      </c>
      <c r="TXY71" s="141" t="s">
        <v>84</v>
      </c>
      <c r="TXZ71" s="103"/>
      <c r="TYA71" s="140">
        <v>1205.7483112699995</v>
      </c>
      <c r="TYB71" s="123">
        <v>7.6817426462791008E-2</v>
      </c>
      <c r="TYC71" s="141" t="s">
        <v>84</v>
      </c>
      <c r="TYD71" s="103"/>
      <c r="TYE71" s="140">
        <v>1205.7483112699995</v>
      </c>
      <c r="TYF71" s="123">
        <v>7.6817426462791008E-2</v>
      </c>
      <c r="TYG71" s="141" t="s">
        <v>84</v>
      </c>
      <c r="TYH71" s="103"/>
      <c r="TYI71" s="140">
        <v>1205.7483112699995</v>
      </c>
      <c r="TYJ71" s="123">
        <v>7.6817426462791008E-2</v>
      </c>
      <c r="TYK71" s="141" t="s">
        <v>84</v>
      </c>
      <c r="TYL71" s="103"/>
      <c r="TYM71" s="140">
        <v>1205.7483112699995</v>
      </c>
      <c r="TYN71" s="123">
        <v>7.6817426462791008E-2</v>
      </c>
      <c r="TYO71" s="141" t="s">
        <v>84</v>
      </c>
      <c r="TYP71" s="103"/>
      <c r="TYQ71" s="140">
        <v>1205.7483112699995</v>
      </c>
      <c r="TYR71" s="123">
        <v>7.6817426462791008E-2</v>
      </c>
      <c r="TYS71" s="141" t="s">
        <v>84</v>
      </c>
      <c r="TYT71" s="103"/>
      <c r="TYU71" s="140">
        <v>1205.7483112699995</v>
      </c>
      <c r="TYV71" s="123">
        <v>7.6817426462791008E-2</v>
      </c>
      <c r="TYW71" s="141" t="s">
        <v>84</v>
      </c>
      <c r="TYX71" s="103"/>
      <c r="TYY71" s="140">
        <v>1205.7483112699995</v>
      </c>
      <c r="TYZ71" s="123">
        <v>7.6817426462791008E-2</v>
      </c>
      <c r="TZA71" s="141" t="s">
        <v>84</v>
      </c>
      <c r="TZB71" s="103"/>
      <c r="TZC71" s="140">
        <v>1205.7483112699995</v>
      </c>
      <c r="TZD71" s="123">
        <v>7.6817426462791008E-2</v>
      </c>
      <c r="TZE71" s="141" t="s">
        <v>84</v>
      </c>
      <c r="TZF71" s="103"/>
      <c r="TZG71" s="140">
        <v>1205.7483112699995</v>
      </c>
      <c r="TZH71" s="123">
        <v>7.6817426462791008E-2</v>
      </c>
      <c r="TZI71" s="141" t="s">
        <v>84</v>
      </c>
      <c r="TZJ71" s="103"/>
      <c r="TZK71" s="140">
        <v>1205.7483112699995</v>
      </c>
      <c r="TZL71" s="123">
        <v>7.6817426462791008E-2</v>
      </c>
      <c r="TZM71" s="141" t="s">
        <v>84</v>
      </c>
      <c r="TZN71" s="103"/>
      <c r="TZO71" s="140">
        <v>1205.7483112699995</v>
      </c>
      <c r="TZP71" s="123">
        <v>7.6817426462791008E-2</v>
      </c>
      <c r="TZQ71" s="141" t="s">
        <v>84</v>
      </c>
      <c r="TZR71" s="103"/>
      <c r="TZS71" s="140">
        <v>1205.7483112699995</v>
      </c>
      <c r="TZT71" s="123">
        <v>7.6817426462791008E-2</v>
      </c>
      <c r="TZU71" s="141" t="s">
        <v>84</v>
      </c>
      <c r="TZV71" s="103"/>
      <c r="TZW71" s="140">
        <v>1205.7483112699995</v>
      </c>
      <c r="TZX71" s="123">
        <v>7.6817426462791008E-2</v>
      </c>
      <c r="TZY71" s="141" t="s">
        <v>84</v>
      </c>
      <c r="TZZ71" s="103"/>
      <c r="UAA71" s="140">
        <v>1205.7483112699995</v>
      </c>
      <c r="UAB71" s="123">
        <v>7.6817426462791008E-2</v>
      </c>
      <c r="UAC71" s="141" t="s">
        <v>84</v>
      </c>
      <c r="UAD71" s="103"/>
      <c r="UAE71" s="140">
        <v>1205.7483112699995</v>
      </c>
      <c r="UAF71" s="123">
        <v>7.6817426462791008E-2</v>
      </c>
      <c r="UAG71" s="141" t="s">
        <v>84</v>
      </c>
      <c r="UAH71" s="103"/>
      <c r="UAI71" s="140">
        <v>1205.7483112699995</v>
      </c>
      <c r="UAJ71" s="123">
        <v>7.6817426462791008E-2</v>
      </c>
      <c r="UAK71" s="141" t="s">
        <v>84</v>
      </c>
      <c r="UAL71" s="103"/>
      <c r="UAM71" s="140">
        <v>1205.7483112699995</v>
      </c>
      <c r="UAN71" s="123">
        <v>7.6817426462791008E-2</v>
      </c>
      <c r="UAO71" s="141" t="s">
        <v>84</v>
      </c>
      <c r="UAP71" s="103"/>
      <c r="UAQ71" s="140">
        <v>1205.7483112699995</v>
      </c>
      <c r="UAR71" s="123">
        <v>7.6817426462791008E-2</v>
      </c>
      <c r="UAS71" s="141" t="s">
        <v>84</v>
      </c>
      <c r="UAT71" s="103"/>
      <c r="UAU71" s="140">
        <v>1205.7483112699995</v>
      </c>
      <c r="UAV71" s="123">
        <v>7.6817426462791008E-2</v>
      </c>
      <c r="UAW71" s="141" t="s">
        <v>84</v>
      </c>
      <c r="UAX71" s="103"/>
      <c r="UAY71" s="140">
        <v>1205.7483112699995</v>
      </c>
      <c r="UAZ71" s="123">
        <v>7.6817426462791008E-2</v>
      </c>
      <c r="UBA71" s="141" t="s">
        <v>84</v>
      </c>
      <c r="UBB71" s="103"/>
      <c r="UBC71" s="140">
        <v>1205.7483112699995</v>
      </c>
      <c r="UBD71" s="123">
        <v>7.6817426462791008E-2</v>
      </c>
      <c r="UBE71" s="141" t="s">
        <v>84</v>
      </c>
      <c r="UBF71" s="103"/>
      <c r="UBG71" s="140">
        <v>1205.7483112699995</v>
      </c>
      <c r="UBH71" s="123">
        <v>7.6817426462791008E-2</v>
      </c>
      <c r="UBI71" s="141" t="s">
        <v>84</v>
      </c>
      <c r="UBJ71" s="103"/>
      <c r="UBK71" s="140">
        <v>1205.7483112699995</v>
      </c>
      <c r="UBL71" s="123">
        <v>7.6817426462791008E-2</v>
      </c>
      <c r="UBM71" s="141" t="s">
        <v>84</v>
      </c>
      <c r="UBN71" s="103"/>
      <c r="UBO71" s="140">
        <v>1205.7483112699995</v>
      </c>
      <c r="UBP71" s="123">
        <v>7.6817426462791008E-2</v>
      </c>
      <c r="UBQ71" s="141" t="s">
        <v>84</v>
      </c>
      <c r="UBR71" s="103"/>
      <c r="UBS71" s="140">
        <v>1205.7483112699995</v>
      </c>
      <c r="UBT71" s="123">
        <v>7.6817426462791008E-2</v>
      </c>
      <c r="UBU71" s="141" t="s">
        <v>84</v>
      </c>
      <c r="UBV71" s="103"/>
      <c r="UBW71" s="140">
        <v>1205.7483112699995</v>
      </c>
      <c r="UBX71" s="123">
        <v>7.6817426462791008E-2</v>
      </c>
      <c r="UBY71" s="141" t="s">
        <v>84</v>
      </c>
      <c r="UBZ71" s="103"/>
      <c r="UCA71" s="140">
        <v>1205.7483112699995</v>
      </c>
      <c r="UCB71" s="123">
        <v>7.6817426462791008E-2</v>
      </c>
      <c r="UCC71" s="141" t="s">
        <v>84</v>
      </c>
      <c r="UCD71" s="103"/>
      <c r="UCE71" s="140">
        <v>1205.7483112699995</v>
      </c>
      <c r="UCF71" s="123">
        <v>7.6817426462791008E-2</v>
      </c>
      <c r="UCG71" s="141" t="s">
        <v>84</v>
      </c>
      <c r="UCH71" s="103"/>
      <c r="UCI71" s="140">
        <v>1205.7483112699995</v>
      </c>
      <c r="UCJ71" s="123">
        <v>7.6817426462791008E-2</v>
      </c>
      <c r="UCK71" s="141" t="s">
        <v>84</v>
      </c>
      <c r="UCL71" s="103"/>
      <c r="UCM71" s="140">
        <v>1205.7483112699995</v>
      </c>
      <c r="UCN71" s="123">
        <v>7.6817426462791008E-2</v>
      </c>
      <c r="UCO71" s="141" t="s">
        <v>84</v>
      </c>
      <c r="UCP71" s="103"/>
      <c r="UCQ71" s="140">
        <v>1205.7483112699995</v>
      </c>
      <c r="UCR71" s="123">
        <v>7.6817426462791008E-2</v>
      </c>
      <c r="UCS71" s="141" t="s">
        <v>84</v>
      </c>
      <c r="UCT71" s="103"/>
      <c r="UCU71" s="140">
        <v>1205.7483112699995</v>
      </c>
      <c r="UCV71" s="123">
        <v>7.6817426462791008E-2</v>
      </c>
      <c r="UCW71" s="141" t="s">
        <v>84</v>
      </c>
      <c r="UCX71" s="103"/>
      <c r="UCY71" s="140">
        <v>1205.7483112699995</v>
      </c>
      <c r="UCZ71" s="123">
        <v>7.6817426462791008E-2</v>
      </c>
      <c r="UDA71" s="141" t="s">
        <v>84</v>
      </c>
      <c r="UDB71" s="103"/>
      <c r="UDC71" s="140">
        <v>1205.7483112699995</v>
      </c>
      <c r="UDD71" s="123">
        <v>7.6817426462791008E-2</v>
      </c>
      <c r="UDE71" s="141" t="s">
        <v>84</v>
      </c>
      <c r="UDF71" s="103"/>
      <c r="UDG71" s="140">
        <v>1205.7483112699995</v>
      </c>
      <c r="UDH71" s="123">
        <v>7.6817426462791008E-2</v>
      </c>
      <c r="UDI71" s="141" t="s">
        <v>84</v>
      </c>
      <c r="UDJ71" s="103"/>
      <c r="UDK71" s="140">
        <v>1205.7483112699995</v>
      </c>
      <c r="UDL71" s="123">
        <v>7.6817426462791008E-2</v>
      </c>
      <c r="UDM71" s="141" t="s">
        <v>84</v>
      </c>
      <c r="UDN71" s="103"/>
      <c r="UDO71" s="140">
        <v>1205.7483112699995</v>
      </c>
      <c r="UDP71" s="123">
        <v>7.6817426462791008E-2</v>
      </c>
      <c r="UDQ71" s="141" t="s">
        <v>84</v>
      </c>
      <c r="UDR71" s="103"/>
      <c r="UDS71" s="140">
        <v>1205.7483112699995</v>
      </c>
      <c r="UDT71" s="123">
        <v>7.6817426462791008E-2</v>
      </c>
      <c r="UDU71" s="141" t="s">
        <v>84</v>
      </c>
      <c r="UDV71" s="103"/>
      <c r="UDW71" s="140">
        <v>1205.7483112699995</v>
      </c>
      <c r="UDX71" s="123">
        <v>7.6817426462791008E-2</v>
      </c>
      <c r="UDY71" s="141" t="s">
        <v>84</v>
      </c>
      <c r="UDZ71" s="103"/>
      <c r="UEA71" s="140">
        <v>1205.7483112699995</v>
      </c>
      <c r="UEB71" s="123">
        <v>7.6817426462791008E-2</v>
      </c>
      <c r="UEC71" s="141" t="s">
        <v>84</v>
      </c>
      <c r="UED71" s="103"/>
      <c r="UEE71" s="140">
        <v>1205.7483112699995</v>
      </c>
      <c r="UEF71" s="123">
        <v>7.6817426462791008E-2</v>
      </c>
      <c r="UEG71" s="141" t="s">
        <v>84</v>
      </c>
      <c r="UEH71" s="103"/>
      <c r="UEI71" s="140">
        <v>1205.7483112699995</v>
      </c>
      <c r="UEJ71" s="123">
        <v>7.6817426462791008E-2</v>
      </c>
      <c r="UEK71" s="141" t="s">
        <v>84</v>
      </c>
      <c r="UEL71" s="103"/>
      <c r="UEM71" s="140">
        <v>1205.7483112699995</v>
      </c>
      <c r="UEN71" s="123">
        <v>7.6817426462791008E-2</v>
      </c>
      <c r="UEO71" s="141" t="s">
        <v>84</v>
      </c>
      <c r="UEP71" s="103"/>
      <c r="UEQ71" s="140">
        <v>1205.7483112699995</v>
      </c>
      <c r="UER71" s="123">
        <v>7.6817426462791008E-2</v>
      </c>
      <c r="UES71" s="141" t="s">
        <v>84</v>
      </c>
      <c r="UET71" s="103"/>
      <c r="UEU71" s="140">
        <v>1205.7483112699995</v>
      </c>
      <c r="UEV71" s="123">
        <v>7.6817426462791008E-2</v>
      </c>
      <c r="UEW71" s="141" t="s">
        <v>84</v>
      </c>
      <c r="UEX71" s="103"/>
      <c r="UEY71" s="140">
        <v>1205.7483112699995</v>
      </c>
      <c r="UEZ71" s="123">
        <v>7.6817426462791008E-2</v>
      </c>
      <c r="UFA71" s="141" t="s">
        <v>84</v>
      </c>
      <c r="UFB71" s="103"/>
      <c r="UFC71" s="140">
        <v>1205.7483112699995</v>
      </c>
      <c r="UFD71" s="123">
        <v>7.6817426462791008E-2</v>
      </c>
      <c r="UFE71" s="141" t="s">
        <v>84</v>
      </c>
      <c r="UFF71" s="103"/>
      <c r="UFG71" s="140">
        <v>1205.7483112699995</v>
      </c>
      <c r="UFH71" s="123">
        <v>7.6817426462791008E-2</v>
      </c>
      <c r="UFI71" s="141" t="s">
        <v>84</v>
      </c>
      <c r="UFJ71" s="103"/>
      <c r="UFK71" s="140">
        <v>1205.7483112699995</v>
      </c>
      <c r="UFL71" s="123">
        <v>7.6817426462791008E-2</v>
      </c>
      <c r="UFM71" s="141" t="s">
        <v>84</v>
      </c>
      <c r="UFN71" s="103"/>
      <c r="UFO71" s="140">
        <v>1205.7483112699995</v>
      </c>
      <c r="UFP71" s="123">
        <v>7.6817426462791008E-2</v>
      </c>
      <c r="UFQ71" s="141" t="s">
        <v>84</v>
      </c>
      <c r="UFR71" s="103"/>
      <c r="UFS71" s="140">
        <v>1205.7483112699995</v>
      </c>
      <c r="UFT71" s="123">
        <v>7.6817426462791008E-2</v>
      </c>
      <c r="UFU71" s="141" t="s">
        <v>84</v>
      </c>
      <c r="UFV71" s="103"/>
      <c r="UFW71" s="140">
        <v>1205.7483112699995</v>
      </c>
      <c r="UFX71" s="123">
        <v>7.6817426462791008E-2</v>
      </c>
      <c r="UFY71" s="141" t="s">
        <v>84</v>
      </c>
      <c r="UFZ71" s="103"/>
      <c r="UGA71" s="140">
        <v>1205.7483112699995</v>
      </c>
      <c r="UGB71" s="123">
        <v>7.6817426462791008E-2</v>
      </c>
      <c r="UGC71" s="141" t="s">
        <v>84</v>
      </c>
      <c r="UGD71" s="103"/>
      <c r="UGE71" s="140">
        <v>1205.7483112699995</v>
      </c>
      <c r="UGF71" s="123">
        <v>7.6817426462791008E-2</v>
      </c>
      <c r="UGG71" s="141" t="s">
        <v>84</v>
      </c>
      <c r="UGH71" s="103"/>
      <c r="UGI71" s="140">
        <v>1205.7483112699995</v>
      </c>
      <c r="UGJ71" s="123">
        <v>7.6817426462791008E-2</v>
      </c>
      <c r="UGK71" s="141" t="s">
        <v>84</v>
      </c>
      <c r="UGL71" s="103"/>
      <c r="UGM71" s="140">
        <v>1205.7483112699995</v>
      </c>
      <c r="UGN71" s="123">
        <v>7.6817426462791008E-2</v>
      </c>
      <c r="UGO71" s="141" t="s">
        <v>84</v>
      </c>
      <c r="UGP71" s="103"/>
      <c r="UGQ71" s="140">
        <v>1205.7483112699995</v>
      </c>
      <c r="UGR71" s="123">
        <v>7.6817426462791008E-2</v>
      </c>
      <c r="UGS71" s="141" t="s">
        <v>84</v>
      </c>
      <c r="UGT71" s="103"/>
      <c r="UGU71" s="140">
        <v>1205.7483112699995</v>
      </c>
      <c r="UGV71" s="123">
        <v>7.6817426462791008E-2</v>
      </c>
      <c r="UGW71" s="141" t="s">
        <v>84</v>
      </c>
      <c r="UGX71" s="103"/>
      <c r="UGY71" s="140">
        <v>1205.7483112699995</v>
      </c>
      <c r="UGZ71" s="123">
        <v>7.6817426462791008E-2</v>
      </c>
      <c r="UHA71" s="141" t="s">
        <v>84</v>
      </c>
      <c r="UHB71" s="103"/>
      <c r="UHC71" s="140">
        <v>1205.7483112699995</v>
      </c>
      <c r="UHD71" s="123">
        <v>7.6817426462791008E-2</v>
      </c>
      <c r="UHE71" s="141" t="s">
        <v>84</v>
      </c>
      <c r="UHF71" s="103"/>
      <c r="UHG71" s="140">
        <v>1205.7483112699995</v>
      </c>
      <c r="UHH71" s="123">
        <v>7.6817426462791008E-2</v>
      </c>
      <c r="UHI71" s="141" t="s">
        <v>84</v>
      </c>
      <c r="UHJ71" s="103"/>
      <c r="UHK71" s="140">
        <v>1205.7483112699995</v>
      </c>
      <c r="UHL71" s="123">
        <v>7.6817426462791008E-2</v>
      </c>
      <c r="UHM71" s="141" t="s">
        <v>84</v>
      </c>
      <c r="UHN71" s="103"/>
      <c r="UHO71" s="140">
        <v>1205.7483112699995</v>
      </c>
      <c r="UHP71" s="123">
        <v>7.6817426462791008E-2</v>
      </c>
      <c r="UHQ71" s="141" t="s">
        <v>84</v>
      </c>
      <c r="UHR71" s="103"/>
      <c r="UHS71" s="140">
        <v>1205.7483112699995</v>
      </c>
      <c r="UHT71" s="123">
        <v>7.6817426462791008E-2</v>
      </c>
      <c r="UHU71" s="141" t="s">
        <v>84</v>
      </c>
      <c r="UHV71" s="103"/>
      <c r="UHW71" s="140">
        <v>1205.7483112699995</v>
      </c>
      <c r="UHX71" s="123">
        <v>7.6817426462791008E-2</v>
      </c>
      <c r="UHY71" s="141" t="s">
        <v>84</v>
      </c>
      <c r="UHZ71" s="103"/>
      <c r="UIA71" s="140">
        <v>1205.7483112699995</v>
      </c>
      <c r="UIB71" s="123">
        <v>7.6817426462791008E-2</v>
      </c>
      <c r="UIC71" s="141" t="s">
        <v>84</v>
      </c>
      <c r="UID71" s="103"/>
      <c r="UIE71" s="140">
        <v>1205.7483112699995</v>
      </c>
      <c r="UIF71" s="123">
        <v>7.6817426462791008E-2</v>
      </c>
      <c r="UIG71" s="141" t="s">
        <v>84</v>
      </c>
      <c r="UIH71" s="103"/>
      <c r="UII71" s="140">
        <v>1205.7483112699995</v>
      </c>
      <c r="UIJ71" s="123">
        <v>7.6817426462791008E-2</v>
      </c>
      <c r="UIK71" s="141" t="s">
        <v>84</v>
      </c>
      <c r="UIL71" s="103"/>
      <c r="UIM71" s="140">
        <v>1205.7483112699995</v>
      </c>
      <c r="UIN71" s="123">
        <v>7.6817426462791008E-2</v>
      </c>
      <c r="UIO71" s="141" t="s">
        <v>84</v>
      </c>
      <c r="UIP71" s="103"/>
      <c r="UIQ71" s="140">
        <v>1205.7483112699995</v>
      </c>
      <c r="UIR71" s="123">
        <v>7.6817426462791008E-2</v>
      </c>
      <c r="UIS71" s="141" t="s">
        <v>84</v>
      </c>
      <c r="UIT71" s="103"/>
      <c r="UIU71" s="140">
        <v>1205.7483112699995</v>
      </c>
      <c r="UIV71" s="123">
        <v>7.6817426462791008E-2</v>
      </c>
      <c r="UIW71" s="141" t="s">
        <v>84</v>
      </c>
      <c r="UIX71" s="103"/>
      <c r="UIY71" s="140">
        <v>1205.7483112699995</v>
      </c>
      <c r="UIZ71" s="123">
        <v>7.6817426462791008E-2</v>
      </c>
      <c r="UJA71" s="141" t="s">
        <v>84</v>
      </c>
      <c r="UJB71" s="103"/>
      <c r="UJC71" s="140">
        <v>1205.7483112699995</v>
      </c>
      <c r="UJD71" s="123">
        <v>7.6817426462791008E-2</v>
      </c>
      <c r="UJE71" s="141" t="s">
        <v>84</v>
      </c>
      <c r="UJF71" s="103"/>
      <c r="UJG71" s="140">
        <v>1205.7483112699995</v>
      </c>
      <c r="UJH71" s="123">
        <v>7.6817426462791008E-2</v>
      </c>
      <c r="UJI71" s="141" t="s">
        <v>84</v>
      </c>
      <c r="UJJ71" s="103"/>
      <c r="UJK71" s="140">
        <v>1205.7483112699995</v>
      </c>
      <c r="UJL71" s="123">
        <v>7.6817426462791008E-2</v>
      </c>
      <c r="UJM71" s="141" t="s">
        <v>84</v>
      </c>
      <c r="UJN71" s="103"/>
      <c r="UJO71" s="140">
        <v>1205.7483112699995</v>
      </c>
      <c r="UJP71" s="123">
        <v>7.6817426462791008E-2</v>
      </c>
      <c r="UJQ71" s="141" t="s">
        <v>84</v>
      </c>
      <c r="UJR71" s="103"/>
      <c r="UJS71" s="140">
        <v>1205.7483112699995</v>
      </c>
      <c r="UJT71" s="123">
        <v>7.6817426462791008E-2</v>
      </c>
      <c r="UJU71" s="141" t="s">
        <v>84</v>
      </c>
      <c r="UJV71" s="103"/>
      <c r="UJW71" s="140">
        <v>1205.7483112699995</v>
      </c>
      <c r="UJX71" s="123">
        <v>7.6817426462791008E-2</v>
      </c>
      <c r="UJY71" s="141" t="s">
        <v>84</v>
      </c>
      <c r="UJZ71" s="103"/>
      <c r="UKA71" s="140">
        <v>1205.7483112699995</v>
      </c>
      <c r="UKB71" s="123">
        <v>7.6817426462791008E-2</v>
      </c>
      <c r="UKC71" s="141" t="s">
        <v>84</v>
      </c>
      <c r="UKD71" s="103"/>
      <c r="UKE71" s="140">
        <v>1205.7483112699995</v>
      </c>
      <c r="UKF71" s="123">
        <v>7.6817426462791008E-2</v>
      </c>
      <c r="UKG71" s="141" t="s">
        <v>84</v>
      </c>
      <c r="UKH71" s="103"/>
      <c r="UKI71" s="140">
        <v>1205.7483112699995</v>
      </c>
      <c r="UKJ71" s="123">
        <v>7.6817426462791008E-2</v>
      </c>
      <c r="UKK71" s="141" t="s">
        <v>84</v>
      </c>
      <c r="UKL71" s="103"/>
      <c r="UKM71" s="140">
        <v>1205.7483112699995</v>
      </c>
      <c r="UKN71" s="123">
        <v>7.6817426462791008E-2</v>
      </c>
      <c r="UKO71" s="141" t="s">
        <v>84</v>
      </c>
      <c r="UKP71" s="103"/>
      <c r="UKQ71" s="140">
        <v>1205.7483112699995</v>
      </c>
      <c r="UKR71" s="123">
        <v>7.6817426462791008E-2</v>
      </c>
      <c r="UKS71" s="141" t="s">
        <v>84</v>
      </c>
      <c r="UKT71" s="103"/>
      <c r="UKU71" s="140">
        <v>1205.7483112699995</v>
      </c>
      <c r="UKV71" s="123">
        <v>7.6817426462791008E-2</v>
      </c>
      <c r="UKW71" s="141" t="s">
        <v>84</v>
      </c>
      <c r="UKX71" s="103"/>
      <c r="UKY71" s="140">
        <v>1205.7483112699995</v>
      </c>
      <c r="UKZ71" s="123">
        <v>7.6817426462791008E-2</v>
      </c>
      <c r="ULA71" s="141" t="s">
        <v>84</v>
      </c>
      <c r="ULB71" s="103"/>
      <c r="ULC71" s="140">
        <v>1205.7483112699995</v>
      </c>
      <c r="ULD71" s="123">
        <v>7.6817426462791008E-2</v>
      </c>
      <c r="ULE71" s="141" t="s">
        <v>84</v>
      </c>
      <c r="ULF71" s="103"/>
      <c r="ULG71" s="140">
        <v>1205.7483112699995</v>
      </c>
      <c r="ULH71" s="123">
        <v>7.6817426462791008E-2</v>
      </c>
      <c r="ULI71" s="141" t="s">
        <v>84</v>
      </c>
      <c r="ULJ71" s="103"/>
      <c r="ULK71" s="140">
        <v>1205.7483112699995</v>
      </c>
      <c r="ULL71" s="123">
        <v>7.6817426462791008E-2</v>
      </c>
      <c r="ULM71" s="141" t="s">
        <v>84</v>
      </c>
      <c r="ULN71" s="103"/>
      <c r="ULO71" s="140">
        <v>1205.7483112699995</v>
      </c>
      <c r="ULP71" s="123">
        <v>7.6817426462791008E-2</v>
      </c>
      <c r="ULQ71" s="141" t="s">
        <v>84</v>
      </c>
      <c r="ULR71" s="103"/>
      <c r="ULS71" s="140">
        <v>1205.7483112699995</v>
      </c>
      <c r="ULT71" s="123">
        <v>7.6817426462791008E-2</v>
      </c>
      <c r="ULU71" s="141" t="s">
        <v>84</v>
      </c>
      <c r="ULV71" s="103"/>
      <c r="ULW71" s="140">
        <v>1205.7483112699995</v>
      </c>
      <c r="ULX71" s="123">
        <v>7.6817426462791008E-2</v>
      </c>
      <c r="ULY71" s="141" t="s">
        <v>84</v>
      </c>
      <c r="ULZ71" s="103"/>
      <c r="UMA71" s="140">
        <v>1205.7483112699995</v>
      </c>
      <c r="UMB71" s="123">
        <v>7.6817426462791008E-2</v>
      </c>
      <c r="UMC71" s="141" t="s">
        <v>84</v>
      </c>
      <c r="UMD71" s="103"/>
      <c r="UME71" s="140">
        <v>1205.7483112699995</v>
      </c>
      <c r="UMF71" s="123">
        <v>7.6817426462791008E-2</v>
      </c>
      <c r="UMG71" s="141" t="s">
        <v>84</v>
      </c>
      <c r="UMH71" s="103"/>
      <c r="UMI71" s="140">
        <v>1205.7483112699995</v>
      </c>
      <c r="UMJ71" s="123">
        <v>7.6817426462791008E-2</v>
      </c>
      <c r="UMK71" s="141" t="s">
        <v>84</v>
      </c>
      <c r="UML71" s="103"/>
      <c r="UMM71" s="140">
        <v>1205.7483112699995</v>
      </c>
      <c r="UMN71" s="123">
        <v>7.6817426462791008E-2</v>
      </c>
      <c r="UMO71" s="141" t="s">
        <v>84</v>
      </c>
      <c r="UMP71" s="103"/>
      <c r="UMQ71" s="140">
        <v>1205.7483112699995</v>
      </c>
      <c r="UMR71" s="123">
        <v>7.6817426462791008E-2</v>
      </c>
      <c r="UMS71" s="141" t="s">
        <v>84</v>
      </c>
      <c r="UMT71" s="103"/>
      <c r="UMU71" s="140">
        <v>1205.7483112699995</v>
      </c>
      <c r="UMV71" s="123">
        <v>7.6817426462791008E-2</v>
      </c>
      <c r="UMW71" s="141" t="s">
        <v>84</v>
      </c>
      <c r="UMX71" s="103"/>
      <c r="UMY71" s="140">
        <v>1205.7483112699995</v>
      </c>
      <c r="UMZ71" s="123">
        <v>7.6817426462791008E-2</v>
      </c>
      <c r="UNA71" s="141" t="s">
        <v>84</v>
      </c>
      <c r="UNB71" s="103"/>
      <c r="UNC71" s="140">
        <v>1205.7483112699995</v>
      </c>
      <c r="UND71" s="123">
        <v>7.6817426462791008E-2</v>
      </c>
      <c r="UNE71" s="141" t="s">
        <v>84</v>
      </c>
      <c r="UNF71" s="103"/>
      <c r="UNG71" s="140">
        <v>1205.7483112699995</v>
      </c>
      <c r="UNH71" s="123">
        <v>7.6817426462791008E-2</v>
      </c>
      <c r="UNI71" s="141" t="s">
        <v>84</v>
      </c>
      <c r="UNJ71" s="103"/>
      <c r="UNK71" s="140">
        <v>1205.7483112699995</v>
      </c>
      <c r="UNL71" s="123">
        <v>7.6817426462791008E-2</v>
      </c>
      <c r="UNM71" s="141" t="s">
        <v>84</v>
      </c>
      <c r="UNN71" s="103"/>
      <c r="UNO71" s="140">
        <v>1205.7483112699995</v>
      </c>
      <c r="UNP71" s="123">
        <v>7.6817426462791008E-2</v>
      </c>
      <c r="UNQ71" s="141" t="s">
        <v>84</v>
      </c>
      <c r="UNR71" s="103"/>
      <c r="UNS71" s="140">
        <v>1205.7483112699995</v>
      </c>
      <c r="UNT71" s="123">
        <v>7.6817426462791008E-2</v>
      </c>
      <c r="UNU71" s="141" t="s">
        <v>84</v>
      </c>
      <c r="UNV71" s="103"/>
      <c r="UNW71" s="140">
        <v>1205.7483112699995</v>
      </c>
      <c r="UNX71" s="123">
        <v>7.6817426462791008E-2</v>
      </c>
      <c r="UNY71" s="141" t="s">
        <v>84</v>
      </c>
      <c r="UNZ71" s="103"/>
      <c r="UOA71" s="140">
        <v>1205.7483112699995</v>
      </c>
      <c r="UOB71" s="123">
        <v>7.6817426462791008E-2</v>
      </c>
      <c r="UOC71" s="141" t="s">
        <v>84</v>
      </c>
      <c r="UOD71" s="103"/>
      <c r="UOE71" s="140">
        <v>1205.7483112699995</v>
      </c>
      <c r="UOF71" s="123">
        <v>7.6817426462791008E-2</v>
      </c>
      <c r="UOG71" s="141" t="s">
        <v>84</v>
      </c>
      <c r="UOH71" s="103"/>
      <c r="UOI71" s="140">
        <v>1205.7483112699995</v>
      </c>
      <c r="UOJ71" s="123">
        <v>7.6817426462791008E-2</v>
      </c>
      <c r="UOK71" s="141" t="s">
        <v>84</v>
      </c>
      <c r="UOL71" s="103"/>
      <c r="UOM71" s="140">
        <v>1205.7483112699995</v>
      </c>
      <c r="UON71" s="123">
        <v>7.6817426462791008E-2</v>
      </c>
      <c r="UOO71" s="141" t="s">
        <v>84</v>
      </c>
      <c r="UOP71" s="103"/>
      <c r="UOQ71" s="140">
        <v>1205.7483112699995</v>
      </c>
      <c r="UOR71" s="123">
        <v>7.6817426462791008E-2</v>
      </c>
      <c r="UOS71" s="141" t="s">
        <v>84</v>
      </c>
      <c r="UOT71" s="103"/>
      <c r="UOU71" s="140">
        <v>1205.7483112699995</v>
      </c>
      <c r="UOV71" s="123">
        <v>7.6817426462791008E-2</v>
      </c>
      <c r="UOW71" s="141" t="s">
        <v>84</v>
      </c>
      <c r="UOX71" s="103"/>
      <c r="UOY71" s="140">
        <v>1205.7483112699995</v>
      </c>
      <c r="UOZ71" s="123">
        <v>7.6817426462791008E-2</v>
      </c>
      <c r="UPA71" s="141" t="s">
        <v>84</v>
      </c>
      <c r="UPB71" s="103"/>
      <c r="UPC71" s="140">
        <v>1205.7483112699995</v>
      </c>
      <c r="UPD71" s="123">
        <v>7.6817426462791008E-2</v>
      </c>
      <c r="UPE71" s="141" t="s">
        <v>84</v>
      </c>
      <c r="UPF71" s="103"/>
      <c r="UPG71" s="140">
        <v>1205.7483112699995</v>
      </c>
      <c r="UPH71" s="123">
        <v>7.6817426462791008E-2</v>
      </c>
      <c r="UPI71" s="141" t="s">
        <v>84</v>
      </c>
      <c r="UPJ71" s="103"/>
      <c r="UPK71" s="140">
        <v>1205.7483112699995</v>
      </c>
      <c r="UPL71" s="123">
        <v>7.6817426462791008E-2</v>
      </c>
      <c r="UPM71" s="141" t="s">
        <v>84</v>
      </c>
      <c r="UPN71" s="103"/>
      <c r="UPO71" s="140">
        <v>1205.7483112699995</v>
      </c>
      <c r="UPP71" s="123">
        <v>7.6817426462791008E-2</v>
      </c>
      <c r="UPQ71" s="141" t="s">
        <v>84</v>
      </c>
      <c r="UPR71" s="103"/>
      <c r="UPS71" s="140">
        <v>1205.7483112699995</v>
      </c>
      <c r="UPT71" s="123">
        <v>7.6817426462791008E-2</v>
      </c>
      <c r="UPU71" s="141" t="s">
        <v>84</v>
      </c>
      <c r="UPV71" s="103"/>
      <c r="UPW71" s="140">
        <v>1205.7483112699995</v>
      </c>
      <c r="UPX71" s="123">
        <v>7.6817426462791008E-2</v>
      </c>
      <c r="UPY71" s="141" t="s">
        <v>84</v>
      </c>
      <c r="UPZ71" s="103"/>
      <c r="UQA71" s="140">
        <v>1205.7483112699995</v>
      </c>
      <c r="UQB71" s="123">
        <v>7.6817426462791008E-2</v>
      </c>
      <c r="UQC71" s="141" t="s">
        <v>84</v>
      </c>
      <c r="UQD71" s="103"/>
      <c r="UQE71" s="140">
        <v>1205.7483112699995</v>
      </c>
      <c r="UQF71" s="123">
        <v>7.6817426462791008E-2</v>
      </c>
      <c r="UQG71" s="141" t="s">
        <v>84</v>
      </c>
      <c r="UQH71" s="103"/>
      <c r="UQI71" s="140">
        <v>1205.7483112699995</v>
      </c>
      <c r="UQJ71" s="123">
        <v>7.6817426462791008E-2</v>
      </c>
      <c r="UQK71" s="141" t="s">
        <v>84</v>
      </c>
      <c r="UQL71" s="103"/>
      <c r="UQM71" s="140">
        <v>1205.7483112699995</v>
      </c>
      <c r="UQN71" s="123">
        <v>7.6817426462791008E-2</v>
      </c>
      <c r="UQO71" s="141" t="s">
        <v>84</v>
      </c>
      <c r="UQP71" s="103"/>
      <c r="UQQ71" s="140">
        <v>1205.7483112699995</v>
      </c>
      <c r="UQR71" s="123">
        <v>7.6817426462791008E-2</v>
      </c>
      <c r="UQS71" s="141" t="s">
        <v>84</v>
      </c>
      <c r="UQT71" s="103"/>
      <c r="UQU71" s="140">
        <v>1205.7483112699995</v>
      </c>
      <c r="UQV71" s="123">
        <v>7.6817426462791008E-2</v>
      </c>
      <c r="UQW71" s="141" t="s">
        <v>84</v>
      </c>
      <c r="UQX71" s="103"/>
      <c r="UQY71" s="140">
        <v>1205.7483112699995</v>
      </c>
      <c r="UQZ71" s="123">
        <v>7.6817426462791008E-2</v>
      </c>
      <c r="URA71" s="141" t="s">
        <v>84</v>
      </c>
      <c r="URB71" s="103"/>
      <c r="URC71" s="140">
        <v>1205.7483112699995</v>
      </c>
      <c r="URD71" s="123">
        <v>7.6817426462791008E-2</v>
      </c>
      <c r="URE71" s="141" t="s">
        <v>84</v>
      </c>
      <c r="URF71" s="103"/>
      <c r="URG71" s="140">
        <v>1205.7483112699995</v>
      </c>
      <c r="URH71" s="123">
        <v>7.6817426462791008E-2</v>
      </c>
      <c r="URI71" s="141" t="s">
        <v>84</v>
      </c>
      <c r="URJ71" s="103"/>
      <c r="URK71" s="140">
        <v>1205.7483112699995</v>
      </c>
      <c r="URL71" s="123">
        <v>7.6817426462791008E-2</v>
      </c>
      <c r="URM71" s="141" t="s">
        <v>84</v>
      </c>
      <c r="URN71" s="103"/>
      <c r="URO71" s="140">
        <v>1205.7483112699995</v>
      </c>
      <c r="URP71" s="123">
        <v>7.6817426462791008E-2</v>
      </c>
      <c r="URQ71" s="141" t="s">
        <v>84</v>
      </c>
      <c r="URR71" s="103"/>
      <c r="URS71" s="140">
        <v>1205.7483112699995</v>
      </c>
      <c r="URT71" s="123">
        <v>7.6817426462791008E-2</v>
      </c>
      <c r="URU71" s="141" t="s">
        <v>84</v>
      </c>
      <c r="URV71" s="103"/>
      <c r="URW71" s="140">
        <v>1205.7483112699995</v>
      </c>
      <c r="URX71" s="123">
        <v>7.6817426462791008E-2</v>
      </c>
      <c r="URY71" s="141" t="s">
        <v>84</v>
      </c>
      <c r="URZ71" s="103"/>
      <c r="USA71" s="140">
        <v>1205.7483112699995</v>
      </c>
      <c r="USB71" s="123">
        <v>7.6817426462791008E-2</v>
      </c>
      <c r="USC71" s="141" t="s">
        <v>84</v>
      </c>
      <c r="USD71" s="103"/>
      <c r="USE71" s="140">
        <v>1205.7483112699995</v>
      </c>
      <c r="USF71" s="123">
        <v>7.6817426462791008E-2</v>
      </c>
      <c r="USG71" s="141" t="s">
        <v>84</v>
      </c>
      <c r="USH71" s="103"/>
      <c r="USI71" s="140">
        <v>1205.7483112699995</v>
      </c>
      <c r="USJ71" s="123">
        <v>7.6817426462791008E-2</v>
      </c>
      <c r="USK71" s="141" t="s">
        <v>84</v>
      </c>
      <c r="USL71" s="103"/>
      <c r="USM71" s="140">
        <v>1205.7483112699995</v>
      </c>
      <c r="USN71" s="123">
        <v>7.6817426462791008E-2</v>
      </c>
      <c r="USO71" s="141" t="s">
        <v>84</v>
      </c>
      <c r="USP71" s="103"/>
      <c r="USQ71" s="140">
        <v>1205.7483112699995</v>
      </c>
      <c r="USR71" s="123">
        <v>7.6817426462791008E-2</v>
      </c>
      <c r="USS71" s="141" t="s">
        <v>84</v>
      </c>
      <c r="UST71" s="103"/>
      <c r="USU71" s="140">
        <v>1205.7483112699995</v>
      </c>
      <c r="USV71" s="123">
        <v>7.6817426462791008E-2</v>
      </c>
      <c r="USW71" s="141" t="s">
        <v>84</v>
      </c>
      <c r="USX71" s="103"/>
      <c r="USY71" s="140">
        <v>1205.7483112699995</v>
      </c>
      <c r="USZ71" s="123">
        <v>7.6817426462791008E-2</v>
      </c>
      <c r="UTA71" s="141" t="s">
        <v>84</v>
      </c>
      <c r="UTB71" s="103"/>
      <c r="UTC71" s="140">
        <v>1205.7483112699995</v>
      </c>
      <c r="UTD71" s="123">
        <v>7.6817426462791008E-2</v>
      </c>
      <c r="UTE71" s="141" t="s">
        <v>84</v>
      </c>
      <c r="UTF71" s="103"/>
      <c r="UTG71" s="140">
        <v>1205.7483112699995</v>
      </c>
      <c r="UTH71" s="123">
        <v>7.6817426462791008E-2</v>
      </c>
      <c r="UTI71" s="141" t="s">
        <v>84</v>
      </c>
      <c r="UTJ71" s="103"/>
      <c r="UTK71" s="140">
        <v>1205.7483112699995</v>
      </c>
      <c r="UTL71" s="123">
        <v>7.6817426462791008E-2</v>
      </c>
      <c r="UTM71" s="141" t="s">
        <v>84</v>
      </c>
      <c r="UTN71" s="103"/>
      <c r="UTO71" s="140">
        <v>1205.7483112699995</v>
      </c>
      <c r="UTP71" s="123">
        <v>7.6817426462791008E-2</v>
      </c>
      <c r="UTQ71" s="141" t="s">
        <v>84</v>
      </c>
      <c r="UTR71" s="103"/>
      <c r="UTS71" s="140">
        <v>1205.7483112699995</v>
      </c>
      <c r="UTT71" s="123">
        <v>7.6817426462791008E-2</v>
      </c>
      <c r="UTU71" s="141" t="s">
        <v>84</v>
      </c>
      <c r="UTV71" s="103"/>
      <c r="UTW71" s="140">
        <v>1205.7483112699995</v>
      </c>
      <c r="UTX71" s="123">
        <v>7.6817426462791008E-2</v>
      </c>
      <c r="UTY71" s="141" t="s">
        <v>84</v>
      </c>
      <c r="UTZ71" s="103"/>
      <c r="UUA71" s="140">
        <v>1205.7483112699995</v>
      </c>
      <c r="UUB71" s="123">
        <v>7.6817426462791008E-2</v>
      </c>
      <c r="UUC71" s="141" t="s">
        <v>84</v>
      </c>
      <c r="UUD71" s="103"/>
      <c r="UUE71" s="140">
        <v>1205.7483112699995</v>
      </c>
      <c r="UUF71" s="123">
        <v>7.6817426462791008E-2</v>
      </c>
      <c r="UUG71" s="141" t="s">
        <v>84</v>
      </c>
      <c r="UUH71" s="103"/>
      <c r="UUI71" s="140">
        <v>1205.7483112699995</v>
      </c>
      <c r="UUJ71" s="123">
        <v>7.6817426462791008E-2</v>
      </c>
      <c r="UUK71" s="141" t="s">
        <v>84</v>
      </c>
      <c r="UUL71" s="103"/>
      <c r="UUM71" s="140">
        <v>1205.7483112699995</v>
      </c>
      <c r="UUN71" s="123">
        <v>7.6817426462791008E-2</v>
      </c>
      <c r="UUO71" s="141" t="s">
        <v>84</v>
      </c>
      <c r="UUP71" s="103"/>
      <c r="UUQ71" s="140">
        <v>1205.7483112699995</v>
      </c>
      <c r="UUR71" s="123">
        <v>7.6817426462791008E-2</v>
      </c>
      <c r="UUS71" s="141" t="s">
        <v>84</v>
      </c>
      <c r="UUT71" s="103"/>
      <c r="UUU71" s="140">
        <v>1205.7483112699995</v>
      </c>
      <c r="UUV71" s="123">
        <v>7.6817426462791008E-2</v>
      </c>
      <c r="UUW71" s="141" t="s">
        <v>84</v>
      </c>
      <c r="UUX71" s="103"/>
      <c r="UUY71" s="140">
        <v>1205.7483112699995</v>
      </c>
      <c r="UUZ71" s="123">
        <v>7.6817426462791008E-2</v>
      </c>
      <c r="UVA71" s="141" t="s">
        <v>84</v>
      </c>
      <c r="UVB71" s="103"/>
      <c r="UVC71" s="140">
        <v>1205.7483112699995</v>
      </c>
      <c r="UVD71" s="123">
        <v>7.6817426462791008E-2</v>
      </c>
      <c r="UVE71" s="141" t="s">
        <v>84</v>
      </c>
      <c r="UVF71" s="103"/>
      <c r="UVG71" s="140">
        <v>1205.7483112699995</v>
      </c>
      <c r="UVH71" s="123">
        <v>7.6817426462791008E-2</v>
      </c>
      <c r="UVI71" s="141" t="s">
        <v>84</v>
      </c>
      <c r="UVJ71" s="103"/>
      <c r="UVK71" s="140">
        <v>1205.7483112699995</v>
      </c>
      <c r="UVL71" s="123">
        <v>7.6817426462791008E-2</v>
      </c>
      <c r="UVM71" s="141" t="s">
        <v>84</v>
      </c>
      <c r="UVN71" s="103"/>
      <c r="UVO71" s="140">
        <v>1205.7483112699995</v>
      </c>
      <c r="UVP71" s="123">
        <v>7.6817426462791008E-2</v>
      </c>
      <c r="UVQ71" s="141" t="s">
        <v>84</v>
      </c>
      <c r="UVR71" s="103"/>
      <c r="UVS71" s="140">
        <v>1205.7483112699995</v>
      </c>
      <c r="UVT71" s="123">
        <v>7.6817426462791008E-2</v>
      </c>
      <c r="UVU71" s="141" t="s">
        <v>84</v>
      </c>
      <c r="UVV71" s="103"/>
      <c r="UVW71" s="140">
        <v>1205.7483112699995</v>
      </c>
      <c r="UVX71" s="123">
        <v>7.6817426462791008E-2</v>
      </c>
      <c r="UVY71" s="141" t="s">
        <v>84</v>
      </c>
      <c r="UVZ71" s="103"/>
      <c r="UWA71" s="140">
        <v>1205.7483112699995</v>
      </c>
      <c r="UWB71" s="123">
        <v>7.6817426462791008E-2</v>
      </c>
      <c r="UWC71" s="141" t="s">
        <v>84</v>
      </c>
      <c r="UWD71" s="103"/>
      <c r="UWE71" s="140">
        <v>1205.7483112699995</v>
      </c>
      <c r="UWF71" s="123">
        <v>7.6817426462791008E-2</v>
      </c>
      <c r="UWG71" s="141" t="s">
        <v>84</v>
      </c>
      <c r="UWH71" s="103"/>
      <c r="UWI71" s="140">
        <v>1205.7483112699995</v>
      </c>
      <c r="UWJ71" s="123">
        <v>7.6817426462791008E-2</v>
      </c>
      <c r="UWK71" s="141" t="s">
        <v>84</v>
      </c>
      <c r="UWL71" s="103"/>
      <c r="UWM71" s="140">
        <v>1205.7483112699995</v>
      </c>
      <c r="UWN71" s="123">
        <v>7.6817426462791008E-2</v>
      </c>
      <c r="UWO71" s="141" t="s">
        <v>84</v>
      </c>
      <c r="UWP71" s="103"/>
      <c r="UWQ71" s="140">
        <v>1205.7483112699995</v>
      </c>
      <c r="UWR71" s="123">
        <v>7.6817426462791008E-2</v>
      </c>
      <c r="UWS71" s="141" t="s">
        <v>84</v>
      </c>
      <c r="UWT71" s="103"/>
      <c r="UWU71" s="140">
        <v>1205.7483112699995</v>
      </c>
      <c r="UWV71" s="123">
        <v>7.6817426462791008E-2</v>
      </c>
      <c r="UWW71" s="141" t="s">
        <v>84</v>
      </c>
      <c r="UWX71" s="103"/>
      <c r="UWY71" s="140">
        <v>1205.7483112699995</v>
      </c>
      <c r="UWZ71" s="123">
        <v>7.6817426462791008E-2</v>
      </c>
      <c r="UXA71" s="141" t="s">
        <v>84</v>
      </c>
      <c r="UXB71" s="103"/>
      <c r="UXC71" s="140">
        <v>1205.7483112699995</v>
      </c>
      <c r="UXD71" s="123">
        <v>7.6817426462791008E-2</v>
      </c>
      <c r="UXE71" s="141" t="s">
        <v>84</v>
      </c>
      <c r="UXF71" s="103"/>
      <c r="UXG71" s="140">
        <v>1205.7483112699995</v>
      </c>
      <c r="UXH71" s="123">
        <v>7.6817426462791008E-2</v>
      </c>
      <c r="UXI71" s="141" t="s">
        <v>84</v>
      </c>
      <c r="UXJ71" s="103"/>
      <c r="UXK71" s="140">
        <v>1205.7483112699995</v>
      </c>
      <c r="UXL71" s="123">
        <v>7.6817426462791008E-2</v>
      </c>
      <c r="UXM71" s="141" t="s">
        <v>84</v>
      </c>
      <c r="UXN71" s="103"/>
      <c r="UXO71" s="140">
        <v>1205.7483112699995</v>
      </c>
      <c r="UXP71" s="123">
        <v>7.6817426462791008E-2</v>
      </c>
      <c r="UXQ71" s="141" t="s">
        <v>84</v>
      </c>
      <c r="UXR71" s="103"/>
      <c r="UXS71" s="140">
        <v>1205.7483112699995</v>
      </c>
      <c r="UXT71" s="123">
        <v>7.6817426462791008E-2</v>
      </c>
      <c r="UXU71" s="141" t="s">
        <v>84</v>
      </c>
      <c r="UXV71" s="103"/>
      <c r="UXW71" s="140">
        <v>1205.7483112699995</v>
      </c>
      <c r="UXX71" s="123">
        <v>7.6817426462791008E-2</v>
      </c>
      <c r="UXY71" s="141" t="s">
        <v>84</v>
      </c>
      <c r="UXZ71" s="103"/>
      <c r="UYA71" s="140">
        <v>1205.7483112699995</v>
      </c>
      <c r="UYB71" s="123">
        <v>7.6817426462791008E-2</v>
      </c>
      <c r="UYC71" s="141" t="s">
        <v>84</v>
      </c>
      <c r="UYD71" s="103"/>
      <c r="UYE71" s="140">
        <v>1205.7483112699995</v>
      </c>
      <c r="UYF71" s="123">
        <v>7.6817426462791008E-2</v>
      </c>
      <c r="UYG71" s="141" t="s">
        <v>84</v>
      </c>
      <c r="UYH71" s="103"/>
      <c r="UYI71" s="140">
        <v>1205.7483112699995</v>
      </c>
      <c r="UYJ71" s="123">
        <v>7.6817426462791008E-2</v>
      </c>
      <c r="UYK71" s="141" t="s">
        <v>84</v>
      </c>
      <c r="UYL71" s="103"/>
      <c r="UYM71" s="140">
        <v>1205.7483112699995</v>
      </c>
      <c r="UYN71" s="123">
        <v>7.6817426462791008E-2</v>
      </c>
      <c r="UYO71" s="141" t="s">
        <v>84</v>
      </c>
      <c r="UYP71" s="103"/>
      <c r="UYQ71" s="140">
        <v>1205.7483112699995</v>
      </c>
      <c r="UYR71" s="123">
        <v>7.6817426462791008E-2</v>
      </c>
      <c r="UYS71" s="141" t="s">
        <v>84</v>
      </c>
      <c r="UYT71" s="103"/>
      <c r="UYU71" s="140">
        <v>1205.7483112699995</v>
      </c>
      <c r="UYV71" s="123">
        <v>7.6817426462791008E-2</v>
      </c>
      <c r="UYW71" s="141" t="s">
        <v>84</v>
      </c>
      <c r="UYX71" s="103"/>
      <c r="UYY71" s="140">
        <v>1205.7483112699995</v>
      </c>
      <c r="UYZ71" s="123">
        <v>7.6817426462791008E-2</v>
      </c>
      <c r="UZA71" s="141" t="s">
        <v>84</v>
      </c>
      <c r="UZB71" s="103"/>
      <c r="UZC71" s="140">
        <v>1205.7483112699995</v>
      </c>
      <c r="UZD71" s="123">
        <v>7.6817426462791008E-2</v>
      </c>
      <c r="UZE71" s="141" t="s">
        <v>84</v>
      </c>
      <c r="UZF71" s="103"/>
      <c r="UZG71" s="140">
        <v>1205.7483112699995</v>
      </c>
      <c r="UZH71" s="123">
        <v>7.6817426462791008E-2</v>
      </c>
      <c r="UZI71" s="141" t="s">
        <v>84</v>
      </c>
      <c r="UZJ71" s="103"/>
      <c r="UZK71" s="140">
        <v>1205.7483112699995</v>
      </c>
      <c r="UZL71" s="123">
        <v>7.6817426462791008E-2</v>
      </c>
      <c r="UZM71" s="141" t="s">
        <v>84</v>
      </c>
      <c r="UZN71" s="103"/>
      <c r="UZO71" s="140">
        <v>1205.7483112699995</v>
      </c>
      <c r="UZP71" s="123">
        <v>7.6817426462791008E-2</v>
      </c>
      <c r="UZQ71" s="141" t="s">
        <v>84</v>
      </c>
      <c r="UZR71" s="103"/>
      <c r="UZS71" s="140">
        <v>1205.7483112699995</v>
      </c>
      <c r="UZT71" s="123">
        <v>7.6817426462791008E-2</v>
      </c>
      <c r="UZU71" s="141" t="s">
        <v>84</v>
      </c>
      <c r="UZV71" s="103"/>
      <c r="UZW71" s="140">
        <v>1205.7483112699995</v>
      </c>
      <c r="UZX71" s="123">
        <v>7.6817426462791008E-2</v>
      </c>
      <c r="UZY71" s="141" t="s">
        <v>84</v>
      </c>
      <c r="UZZ71" s="103"/>
      <c r="VAA71" s="140">
        <v>1205.7483112699995</v>
      </c>
      <c r="VAB71" s="123">
        <v>7.6817426462791008E-2</v>
      </c>
      <c r="VAC71" s="141" t="s">
        <v>84</v>
      </c>
      <c r="VAD71" s="103"/>
      <c r="VAE71" s="140">
        <v>1205.7483112699995</v>
      </c>
      <c r="VAF71" s="123">
        <v>7.6817426462791008E-2</v>
      </c>
      <c r="VAG71" s="141" t="s">
        <v>84</v>
      </c>
      <c r="VAH71" s="103"/>
      <c r="VAI71" s="140">
        <v>1205.7483112699995</v>
      </c>
      <c r="VAJ71" s="123">
        <v>7.6817426462791008E-2</v>
      </c>
      <c r="VAK71" s="141" t="s">
        <v>84</v>
      </c>
      <c r="VAL71" s="103"/>
      <c r="VAM71" s="140">
        <v>1205.7483112699995</v>
      </c>
      <c r="VAN71" s="123">
        <v>7.6817426462791008E-2</v>
      </c>
      <c r="VAO71" s="141" t="s">
        <v>84</v>
      </c>
      <c r="VAP71" s="103"/>
      <c r="VAQ71" s="140">
        <v>1205.7483112699995</v>
      </c>
      <c r="VAR71" s="123">
        <v>7.6817426462791008E-2</v>
      </c>
      <c r="VAS71" s="141" t="s">
        <v>84</v>
      </c>
      <c r="VAT71" s="103"/>
      <c r="VAU71" s="140">
        <v>1205.7483112699995</v>
      </c>
      <c r="VAV71" s="123">
        <v>7.6817426462791008E-2</v>
      </c>
      <c r="VAW71" s="141" t="s">
        <v>84</v>
      </c>
      <c r="VAX71" s="103"/>
      <c r="VAY71" s="140">
        <v>1205.7483112699995</v>
      </c>
      <c r="VAZ71" s="123">
        <v>7.6817426462791008E-2</v>
      </c>
      <c r="VBA71" s="141" t="s">
        <v>84</v>
      </c>
      <c r="VBB71" s="103"/>
      <c r="VBC71" s="140">
        <v>1205.7483112699995</v>
      </c>
      <c r="VBD71" s="123">
        <v>7.6817426462791008E-2</v>
      </c>
      <c r="VBE71" s="141" t="s">
        <v>84</v>
      </c>
      <c r="VBF71" s="103"/>
      <c r="VBG71" s="140">
        <v>1205.7483112699995</v>
      </c>
      <c r="VBH71" s="123">
        <v>7.6817426462791008E-2</v>
      </c>
      <c r="VBI71" s="141" t="s">
        <v>84</v>
      </c>
      <c r="VBJ71" s="103"/>
      <c r="VBK71" s="140">
        <v>1205.7483112699995</v>
      </c>
      <c r="VBL71" s="123">
        <v>7.6817426462791008E-2</v>
      </c>
      <c r="VBM71" s="141" t="s">
        <v>84</v>
      </c>
      <c r="VBN71" s="103"/>
      <c r="VBO71" s="140">
        <v>1205.7483112699995</v>
      </c>
      <c r="VBP71" s="123">
        <v>7.6817426462791008E-2</v>
      </c>
      <c r="VBQ71" s="141" t="s">
        <v>84</v>
      </c>
      <c r="VBR71" s="103"/>
      <c r="VBS71" s="140">
        <v>1205.7483112699995</v>
      </c>
      <c r="VBT71" s="123">
        <v>7.6817426462791008E-2</v>
      </c>
      <c r="VBU71" s="141" t="s">
        <v>84</v>
      </c>
      <c r="VBV71" s="103"/>
      <c r="VBW71" s="140">
        <v>1205.7483112699995</v>
      </c>
      <c r="VBX71" s="123">
        <v>7.6817426462791008E-2</v>
      </c>
      <c r="VBY71" s="141" t="s">
        <v>84</v>
      </c>
      <c r="VBZ71" s="103"/>
      <c r="VCA71" s="140">
        <v>1205.7483112699995</v>
      </c>
      <c r="VCB71" s="123">
        <v>7.6817426462791008E-2</v>
      </c>
      <c r="VCC71" s="141" t="s">
        <v>84</v>
      </c>
      <c r="VCD71" s="103"/>
      <c r="VCE71" s="140">
        <v>1205.7483112699995</v>
      </c>
      <c r="VCF71" s="123">
        <v>7.6817426462791008E-2</v>
      </c>
      <c r="VCG71" s="141" t="s">
        <v>84</v>
      </c>
      <c r="VCH71" s="103"/>
      <c r="VCI71" s="140">
        <v>1205.7483112699995</v>
      </c>
      <c r="VCJ71" s="123">
        <v>7.6817426462791008E-2</v>
      </c>
      <c r="VCK71" s="141" t="s">
        <v>84</v>
      </c>
      <c r="VCL71" s="103"/>
      <c r="VCM71" s="140">
        <v>1205.7483112699995</v>
      </c>
      <c r="VCN71" s="123">
        <v>7.6817426462791008E-2</v>
      </c>
      <c r="VCO71" s="141" t="s">
        <v>84</v>
      </c>
      <c r="VCP71" s="103"/>
      <c r="VCQ71" s="140">
        <v>1205.7483112699995</v>
      </c>
      <c r="VCR71" s="123">
        <v>7.6817426462791008E-2</v>
      </c>
      <c r="VCS71" s="141" t="s">
        <v>84</v>
      </c>
      <c r="VCT71" s="103"/>
      <c r="VCU71" s="140">
        <v>1205.7483112699995</v>
      </c>
      <c r="VCV71" s="123">
        <v>7.6817426462791008E-2</v>
      </c>
      <c r="VCW71" s="141" t="s">
        <v>84</v>
      </c>
      <c r="VCX71" s="103"/>
      <c r="VCY71" s="140">
        <v>1205.7483112699995</v>
      </c>
      <c r="VCZ71" s="123">
        <v>7.6817426462791008E-2</v>
      </c>
      <c r="VDA71" s="141" t="s">
        <v>84</v>
      </c>
      <c r="VDB71" s="103"/>
      <c r="VDC71" s="140">
        <v>1205.7483112699995</v>
      </c>
      <c r="VDD71" s="123">
        <v>7.6817426462791008E-2</v>
      </c>
      <c r="VDE71" s="141" t="s">
        <v>84</v>
      </c>
      <c r="VDF71" s="103"/>
      <c r="VDG71" s="140">
        <v>1205.7483112699995</v>
      </c>
      <c r="VDH71" s="123">
        <v>7.6817426462791008E-2</v>
      </c>
      <c r="VDI71" s="141" t="s">
        <v>84</v>
      </c>
      <c r="VDJ71" s="103"/>
      <c r="VDK71" s="140">
        <v>1205.7483112699995</v>
      </c>
      <c r="VDL71" s="123">
        <v>7.6817426462791008E-2</v>
      </c>
      <c r="VDM71" s="141" t="s">
        <v>84</v>
      </c>
      <c r="VDN71" s="103"/>
      <c r="VDO71" s="140">
        <v>1205.7483112699995</v>
      </c>
      <c r="VDP71" s="123">
        <v>7.6817426462791008E-2</v>
      </c>
      <c r="VDQ71" s="141" t="s">
        <v>84</v>
      </c>
      <c r="VDR71" s="103"/>
      <c r="VDS71" s="140">
        <v>1205.7483112699995</v>
      </c>
      <c r="VDT71" s="123">
        <v>7.6817426462791008E-2</v>
      </c>
      <c r="VDU71" s="141" t="s">
        <v>84</v>
      </c>
      <c r="VDV71" s="103"/>
      <c r="VDW71" s="140">
        <v>1205.7483112699995</v>
      </c>
      <c r="VDX71" s="123">
        <v>7.6817426462791008E-2</v>
      </c>
      <c r="VDY71" s="141" t="s">
        <v>84</v>
      </c>
      <c r="VDZ71" s="103"/>
      <c r="VEA71" s="140">
        <v>1205.7483112699995</v>
      </c>
      <c r="VEB71" s="123">
        <v>7.6817426462791008E-2</v>
      </c>
      <c r="VEC71" s="141" t="s">
        <v>84</v>
      </c>
      <c r="VED71" s="103"/>
      <c r="VEE71" s="140">
        <v>1205.7483112699995</v>
      </c>
      <c r="VEF71" s="123">
        <v>7.6817426462791008E-2</v>
      </c>
      <c r="VEG71" s="141" t="s">
        <v>84</v>
      </c>
      <c r="VEH71" s="103"/>
      <c r="VEI71" s="140">
        <v>1205.7483112699995</v>
      </c>
      <c r="VEJ71" s="123">
        <v>7.6817426462791008E-2</v>
      </c>
      <c r="VEK71" s="141" t="s">
        <v>84</v>
      </c>
      <c r="VEL71" s="103"/>
      <c r="VEM71" s="140">
        <v>1205.7483112699995</v>
      </c>
      <c r="VEN71" s="123">
        <v>7.6817426462791008E-2</v>
      </c>
      <c r="VEO71" s="141" t="s">
        <v>84</v>
      </c>
      <c r="VEP71" s="103"/>
      <c r="VEQ71" s="140">
        <v>1205.7483112699995</v>
      </c>
      <c r="VER71" s="123">
        <v>7.6817426462791008E-2</v>
      </c>
      <c r="VES71" s="141" t="s">
        <v>84</v>
      </c>
      <c r="VET71" s="103"/>
      <c r="VEU71" s="140">
        <v>1205.7483112699995</v>
      </c>
      <c r="VEV71" s="123">
        <v>7.6817426462791008E-2</v>
      </c>
      <c r="VEW71" s="141" t="s">
        <v>84</v>
      </c>
      <c r="VEX71" s="103"/>
      <c r="VEY71" s="140">
        <v>1205.7483112699995</v>
      </c>
      <c r="VEZ71" s="123">
        <v>7.6817426462791008E-2</v>
      </c>
      <c r="VFA71" s="141" t="s">
        <v>84</v>
      </c>
      <c r="VFB71" s="103"/>
      <c r="VFC71" s="140">
        <v>1205.7483112699995</v>
      </c>
      <c r="VFD71" s="123">
        <v>7.6817426462791008E-2</v>
      </c>
      <c r="VFE71" s="141" t="s">
        <v>84</v>
      </c>
      <c r="VFF71" s="103"/>
      <c r="VFG71" s="140">
        <v>1205.7483112699995</v>
      </c>
      <c r="VFH71" s="123">
        <v>7.6817426462791008E-2</v>
      </c>
      <c r="VFI71" s="141" t="s">
        <v>84</v>
      </c>
      <c r="VFJ71" s="103"/>
      <c r="VFK71" s="140">
        <v>1205.7483112699995</v>
      </c>
      <c r="VFL71" s="123">
        <v>7.6817426462791008E-2</v>
      </c>
      <c r="VFM71" s="141" t="s">
        <v>84</v>
      </c>
      <c r="VFN71" s="103"/>
      <c r="VFO71" s="140">
        <v>1205.7483112699995</v>
      </c>
      <c r="VFP71" s="123">
        <v>7.6817426462791008E-2</v>
      </c>
      <c r="VFQ71" s="141" t="s">
        <v>84</v>
      </c>
      <c r="VFR71" s="103"/>
      <c r="VFS71" s="140">
        <v>1205.7483112699995</v>
      </c>
      <c r="VFT71" s="123">
        <v>7.6817426462791008E-2</v>
      </c>
      <c r="VFU71" s="141" t="s">
        <v>84</v>
      </c>
      <c r="VFV71" s="103"/>
      <c r="VFW71" s="140">
        <v>1205.7483112699995</v>
      </c>
      <c r="VFX71" s="123">
        <v>7.6817426462791008E-2</v>
      </c>
      <c r="VFY71" s="141" t="s">
        <v>84</v>
      </c>
      <c r="VFZ71" s="103"/>
      <c r="VGA71" s="140">
        <v>1205.7483112699995</v>
      </c>
      <c r="VGB71" s="123">
        <v>7.6817426462791008E-2</v>
      </c>
      <c r="VGC71" s="141" t="s">
        <v>84</v>
      </c>
      <c r="VGD71" s="103"/>
      <c r="VGE71" s="140">
        <v>1205.7483112699995</v>
      </c>
      <c r="VGF71" s="123">
        <v>7.6817426462791008E-2</v>
      </c>
      <c r="VGG71" s="141" t="s">
        <v>84</v>
      </c>
      <c r="VGH71" s="103"/>
      <c r="VGI71" s="140">
        <v>1205.7483112699995</v>
      </c>
      <c r="VGJ71" s="123">
        <v>7.6817426462791008E-2</v>
      </c>
      <c r="VGK71" s="141" t="s">
        <v>84</v>
      </c>
      <c r="VGL71" s="103"/>
      <c r="VGM71" s="140">
        <v>1205.7483112699995</v>
      </c>
      <c r="VGN71" s="123">
        <v>7.6817426462791008E-2</v>
      </c>
      <c r="VGO71" s="141" t="s">
        <v>84</v>
      </c>
      <c r="VGP71" s="103"/>
      <c r="VGQ71" s="140">
        <v>1205.7483112699995</v>
      </c>
      <c r="VGR71" s="123">
        <v>7.6817426462791008E-2</v>
      </c>
      <c r="VGS71" s="141" t="s">
        <v>84</v>
      </c>
      <c r="VGT71" s="103"/>
      <c r="VGU71" s="140">
        <v>1205.7483112699995</v>
      </c>
      <c r="VGV71" s="123">
        <v>7.6817426462791008E-2</v>
      </c>
      <c r="VGW71" s="141" t="s">
        <v>84</v>
      </c>
      <c r="VGX71" s="103"/>
      <c r="VGY71" s="140">
        <v>1205.7483112699995</v>
      </c>
      <c r="VGZ71" s="123">
        <v>7.6817426462791008E-2</v>
      </c>
      <c r="VHA71" s="141" t="s">
        <v>84</v>
      </c>
      <c r="VHB71" s="103"/>
      <c r="VHC71" s="140">
        <v>1205.7483112699995</v>
      </c>
      <c r="VHD71" s="123">
        <v>7.6817426462791008E-2</v>
      </c>
      <c r="VHE71" s="141" t="s">
        <v>84</v>
      </c>
      <c r="VHF71" s="103"/>
      <c r="VHG71" s="140">
        <v>1205.7483112699995</v>
      </c>
      <c r="VHH71" s="123">
        <v>7.6817426462791008E-2</v>
      </c>
      <c r="VHI71" s="141" t="s">
        <v>84</v>
      </c>
      <c r="VHJ71" s="103"/>
      <c r="VHK71" s="140">
        <v>1205.7483112699995</v>
      </c>
      <c r="VHL71" s="123">
        <v>7.6817426462791008E-2</v>
      </c>
      <c r="VHM71" s="141" t="s">
        <v>84</v>
      </c>
      <c r="VHN71" s="103"/>
      <c r="VHO71" s="140">
        <v>1205.7483112699995</v>
      </c>
      <c r="VHP71" s="123">
        <v>7.6817426462791008E-2</v>
      </c>
      <c r="VHQ71" s="141" t="s">
        <v>84</v>
      </c>
      <c r="VHR71" s="103"/>
      <c r="VHS71" s="140">
        <v>1205.7483112699995</v>
      </c>
      <c r="VHT71" s="123">
        <v>7.6817426462791008E-2</v>
      </c>
      <c r="VHU71" s="141" t="s">
        <v>84</v>
      </c>
      <c r="VHV71" s="103"/>
      <c r="VHW71" s="140">
        <v>1205.7483112699995</v>
      </c>
      <c r="VHX71" s="123">
        <v>7.6817426462791008E-2</v>
      </c>
      <c r="VHY71" s="141" t="s">
        <v>84</v>
      </c>
      <c r="VHZ71" s="103"/>
      <c r="VIA71" s="140">
        <v>1205.7483112699995</v>
      </c>
      <c r="VIB71" s="123">
        <v>7.6817426462791008E-2</v>
      </c>
      <c r="VIC71" s="141" t="s">
        <v>84</v>
      </c>
      <c r="VID71" s="103"/>
      <c r="VIE71" s="140">
        <v>1205.7483112699995</v>
      </c>
      <c r="VIF71" s="123">
        <v>7.6817426462791008E-2</v>
      </c>
      <c r="VIG71" s="141" t="s">
        <v>84</v>
      </c>
      <c r="VIH71" s="103"/>
      <c r="VII71" s="140">
        <v>1205.7483112699995</v>
      </c>
      <c r="VIJ71" s="123">
        <v>7.6817426462791008E-2</v>
      </c>
      <c r="VIK71" s="141" t="s">
        <v>84</v>
      </c>
      <c r="VIL71" s="103"/>
      <c r="VIM71" s="140">
        <v>1205.7483112699995</v>
      </c>
      <c r="VIN71" s="123">
        <v>7.6817426462791008E-2</v>
      </c>
      <c r="VIO71" s="141" t="s">
        <v>84</v>
      </c>
      <c r="VIP71" s="103"/>
      <c r="VIQ71" s="140">
        <v>1205.7483112699995</v>
      </c>
      <c r="VIR71" s="123">
        <v>7.6817426462791008E-2</v>
      </c>
      <c r="VIS71" s="141" t="s">
        <v>84</v>
      </c>
      <c r="VIT71" s="103"/>
      <c r="VIU71" s="140">
        <v>1205.7483112699995</v>
      </c>
      <c r="VIV71" s="123">
        <v>7.6817426462791008E-2</v>
      </c>
      <c r="VIW71" s="141" t="s">
        <v>84</v>
      </c>
      <c r="VIX71" s="103"/>
      <c r="VIY71" s="140">
        <v>1205.7483112699995</v>
      </c>
      <c r="VIZ71" s="123">
        <v>7.6817426462791008E-2</v>
      </c>
      <c r="VJA71" s="141" t="s">
        <v>84</v>
      </c>
      <c r="VJB71" s="103"/>
      <c r="VJC71" s="140">
        <v>1205.7483112699995</v>
      </c>
      <c r="VJD71" s="123">
        <v>7.6817426462791008E-2</v>
      </c>
      <c r="VJE71" s="141" t="s">
        <v>84</v>
      </c>
      <c r="VJF71" s="103"/>
      <c r="VJG71" s="140">
        <v>1205.7483112699995</v>
      </c>
      <c r="VJH71" s="123">
        <v>7.6817426462791008E-2</v>
      </c>
      <c r="VJI71" s="141" t="s">
        <v>84</v>
      </c>
      <c r="VJJ71" s="103"/>
      <c r="VJK71" s="140">
        <v>1205.7483112699995</v>
      </c>
      <c r="VJL71" s="123">
        <v>7.6817426462791008E-2</v>
      </c>
      <c r="VJM71" s="141" t="s">
        <v>84</v>
      </c>
      <c r="VJN71" s="103"/>
      <c r="VJO71" s="140">
        <v>1205.7483112699995</v>
      </c>
      <c r="VJP71" s="123">
        <v>7.6817426462791008E-2</v>
      </c>
      <c r="VJQ71" s="141" t="s">
        <v>84</v>
      </c>
      <c r="VJR71" s="103"/>
      <c r="VJS71" s="140">
        <v>1205.7483112699995</v>
      </c>
      <c r="VJT71" s="123">
        <v>7.6817426462791008E-2</v>
      </c>
      <c r="VJU71" s="141" t="s">
        <v>84</v>
      </c>
      <c r="VJV71" s="103"/>
      <c r="VJW71" s="140">
        <v>1205.7483112699995</v>
      </c>
      <c r="VJX71" s="123">
        <v>7.6817426462791008E-2</v>
      </c>
      <c r="VJY71" s="141" t="s">
        <v>84</v>
      </c>
      <c r="VJZ71" s="103"/>
      <c r="VKA71" s="140">
        <v>1205.7483112699995</v>
      </c>
      <c r="VKB71" s="123">
        <v>7.6817426462791008E-2</v>
      </c>
      <c r="VKC71" s="141" t="s">
        <v>84</v>
      </c>
      <c r="VKD71" s="103"/>
      <c r="VKE71" s="140">
        <v>1205.7483112699995</v>
      </c>
      <c r="VKF71" s="123">
        <v>7.6817426462791008E-2</v>
      </c>
      <c r="VKG71" s="141" t="s">
        <v>84</v>
      </c>
      <c r="VKH71" s="103"/>
      <c r="VKI71" s="140">
        <v>1205.7483112699995</v>
      </c>
      <c r="VKJ71" s="123">
        <v>7.6817426462791008E-2</v>
      </c>
      <c r="VKK71" s="141" t="s">
        <v>84</v>
      </c>
      <c r="VKL71" s="103"/>
      <c r="VKM71" s="140">
        <v>1205.7483112699995</v>
      </c>
      <c r="VKN71" s="123">
        <v>7.6817426462791008E-2</v>
      </c>
      <c r="VKO71" s="141" t="s">
        <v>84</v>
      </c>
      <c r="VKP71" s="103"/>
      <c r="VKQ71" s="140">
        <v>1205.7483112699995</v>
      </c>
      <c r="VKR71" s="123">
        <v>7.6817426462791008E-2</v>
      </c>
      <c r="VKS71" s="141" t="s">
        <v>84</v>
      </c>
      <c r="VKT71" s="103"/>
      <c r="VKU71" s="140">
        <v>1205.7483112699995</v>
      </c>
      <c r="VKV71" s="123">
        <v>7.6817426462791008E-2</v>
      </c>
      <c r="VKW71" s="141" t="s">
        <v>84</v>
      </c>
      <c r="VKX71" s="103"/>
      <c r="VKY71" s="140">
        <v>1205.7483112699995</v>
      </c>
      <c r="VKZ71" s="123">
        <v>7.6817426462791008E-2</v>
      </c>
      <c r="VLA71" s="141" t="s">
        <v>84</v>
      </c>
      <c r="VLB71" s="103"/>
      <c r="VLC71" s="140">
        <v>1205.7483112699995</v>
      </c>
      <c r="VLD71" s="123">
        <v>7.6817426462791008E-2</v>
      </c>
      <c r="VLE71" s="141" t="s">
        <v>84</v>
      </c>
      <c r="VLF71" s="103"/>
      <c r="VLG71" s="140">
        <v>1205.7483112699995</v>
      </c>
      <c r="VLH71" s="123">
        <v>7.6817426462791008E-2</v>
      </c>
      <c r="VLI71" s="141" t="s">
        <v>84</v>
      </c>
      <c r="VLJ71" s="103"/>
      <c r="VLK71" s="140">
        <v>1205.7483112699995</v>
      </c>
      <c r="VLL71" s="123">
        <v>7.6817426462791008E-2</v>
      </c>
      <c r="VLM71" s="141" t="s">
        <v>84</v>
      </c>
      <c r="VLN71" s="103"/>
      <c r="VLO71" s="140">
        <v>1205.7483112699995</v>
      </c>
      <c r="VLP71" s="123">
        <v>7.6817426462791008E-2</v>
      </c>
      <c r="VLQ71" s="141" t="s">
        <v>84</v>
      </c>
      <c r="VLR71" s="103"/>
      <c r="VLS71" s="140">
        <v>1205.7483112699995</v>
      </c>
      <c r="VLT71" s="123">
        <v>7.6817426462791008E-2</v>
      </c>
      <c r="VLU71" s="141" t="s">
        <v>84</v>
      </c>
      <c r="VLV71" s="103"/>
      <c r="VLW71" s="140">
        <v>1205.7483112699995</v>
      </c>
      <c r="VLX71" s="123">
        <v>7.6817426462791008E-2</v>
      </c>
      <c r="VLY71" s="141" t="s">
        <v>84</v>
      </c>
      <c r="VLZ71" s="103"/>
      <c r="VMA71" s="140">
        <v>1205.7483112699995</v>
      </c>
      <c r="VMB71" s="123">
        <v>7.6817426462791008E-2</v>
      </c>
      <c r="VMC71" s="141" t="s">
        <v>84</v>
      </c>
      <c r="VMD71" s="103"/>
      <c r="VME71" s="140">
        <v>1205.7483112699995</v>
      </c>
      <c r="VMF71" s="123">
        <v>7.6817426462791008E-2</v>
      </c>
      <c r="VMG71" s="141" t="s">
        <v>84</v>
      </c>
      <c r="VMH71" s="103"/>
      <c r="VMI71" s="140">
        <v>1205.7483112699995</v>
      </c>
      <c r="VMJ71" s="123">
        <v>7.6817426462791008E-2</v>
      </c>
      <c r="VMK71" s="141" t="s">
        <v>84</v>
      </c>
      <c r="VML71" s="103"/>
      <c r="VMM71" s="140">
        <v>1205.7483112699995</v>
      </c>
      <c r="VMN71" s="123">
        <v>7.6817426462791008E-2</v>
      </c>
      <c r="VMO71" s="141" t="s">
        <v>84</v>
      </c>
      <c r="VMP71" s="103"/>
      <c r="VMQ71" s="140">
        <v>1205.7483112699995</v>
      </c>
      <c r="VMR71" s="123">
        <v>7.6817426462791008E-2</v>
      </c>
      <c r="VMS71" s="141" t="s">
        <v>84</v>
      </c>
      <c r="VMT71" s="103"/>
      <c r="VMU71" s="140">
        <v>1205.7483112699995</v>
      </c>
      <c r="VMV71" s="123">
        <v>7.6817426462791008E-2</v>
      </c>
      <c r="VMW71" s="141" t="s">
        <v>84</v>
      </c>
      <c r="VMX71" s="103"/>
      <c r="VMY71" s="140">
        <v>1205.7483112699995</v>
      </c>
      <c r="VMZ71" s="123">
        <v>7.6817426462791008E-2</v>
      </c>
      <c r="VNA71" s="141" t="s">
        <v>84</v>
      </c>
      <c r="VNB71" s="103"/>
      <c r="VNC71" s="140">
        <v>1205.7483112699995</v>
      </c>
      <c r="VND71" s="123">
        <v>7.6817426462791008E-2</v>
      </c>
      <c r="VNE71" s="141" t="s">
        <v>84</v>
      </c>
      <c r="VNF71" s="103"/>
      <c r="VNG71" s="140">
        <v>1205.7483112699995</v>
      </c>
      <c r="VNH71" s="123">
        <v>7.6817426462791008E-2</v>
      </c>
      <c r="VNI71" s="141" t="s">
        <v>84</v>
      </c>
      <c r="VNJ71" s="103"/>
      <c r="VNK71" s="140">
        <v>1205.7483112699995</v>
      </c>
      <c r="VNL71" s="123">
        <v>7.6817426462791008E-2</v>
      </c>
      <c r="VNM71" s="141" t="s">
        <v>84</v>
      </c>
      <c r="VNN71" s="103"/>
      <c r="VNO71" s="140">
        <v>1205.7483112699995</v>
      </c>
      <c r="VNP71" s="123">
        <v>7.6817426462791008E-2</v>
      </c>
      <c r="VNQ71" s="141" t="s">
        <v>84</v>
      </c>
      <c r="VNR71" s="103"/>
      <c r="VNS71" s="140">
        <v>1205.7483112699995</v>
      </c>
      <c r="VNT71" s="123">
        <v>7.6817426462791008E-2</v>
      </c>
      <c r="VNU71" s="141" t="s">
        <v>84</v>
      </c>
      <c r="VNV71" s="103"/>
      <c r="VNW71" s="140">
        <v>1205.7483112699995</v>
      </c>
      <c r="VNX71" s="123">
        <v>7.6817426462791008E-2</v>
      </c>
      <c r="VNY71" s="141" t="s">
        <v>84</v>
      </c>
      <c r="VNZ71" s="103"/>
      <c r="VOA71" s="140">
        <v>1205.7483112699995</v>
      </c>
      <c r="VOB71" s="123">
        <v>7.6817426462791008E-2</v>
      </c>
      <c r="VOC71" s="141" t="s">
        <v>84</v>
      </c>
      <c r="VOD71" s="103"/>
      <c r="VOE71" s="140">
        <v>1205.7483112699995</v>
      </c>
      <c r="VOF71" s="123">
        <v>7.6817426462791008E-2</v>
      </c>
      <c r="VOG71" s="141" t="s">
        <v>84</v>
      </c>
      <c r="VOH71" s="103"/>
      <c r="VOI71" s="140">
        <v>1205.7483112699995</v>
      </c>
      <c r="VOJ71" s="123">
        <v>7.6817426462791008E-2</v>
      </c>
      <c r="VOK71" s="141" t="s">
        <v>84</v>
      </c>
      <c r="VOL71" s="103"/>
      <c r="VOM71" s="140">
        <v>1205.7483112699995</v>
      </c>
      <c r="VON71" s="123">
        <v>7.6817426462791008E-2</v>
      </c>
      <c r="VOO71" s="141" t="s">
        <v>84</v>
      </c>
      <c r="VOP71" s="103"/>
      <c r="VOQ71" s="140">
        <v>1205.7483112699995</v>
      </c>
      <c r="VOR71" s="123">
        <v>7.6817426462791008E-2</v>
      </c>
      <c r="VOS71" s="141" t="s">
        <v>84</v>
      </c>
      <c r="VOT71" s="103"/>
      <c r="VOU71" s="140">
        <v>1205.7483112699995</v>
      </c>
      <c r="VOV71" s="123">
        <v>7.6817426462791008E-2</v>
      </c>
      <c r="VOW71" s="141" t="s">
        <v>84</v>
      </c>
      <c r="VOX71" s="103"/>
      <c r="VOY71" s="140">
        <v>1205.7483112699995</v>
      </c>
      <c r="VOZ71" s="123">
        <v>7.6817426462791008E-2</v>
      </c>
      <c r="VPA71" s="141" t="s">
        <v>84</v>
      </c>
      <c r="VPB71" s="103"/>
      <c r="VPC71" s="140">
        <v>1205.7483112699995</v>
      </c>
      <c r="VPD71" s="123">
        <v>7.6817426462791008E-2</v>
      </c>
      <c r="VPE71" s="141" t="s">
        <v>84</v>
      </c>
      <c r="VPF71" s="103"/>
      <c r="VPG71" s="140">
        <v>1205.7483112699995</v>
      </c>
      <c r="VPH71" s="123">
        <v>7.6817426462791008E-2</v>
      </c>
      <c r="VPI71" s="141" t="s">
        <v>84</v>
      </c>
      <c r="VPJ71" s="103"/>
      <c r="VPK71" s="140">
        <v>1205.7483112699995</v>
      </c>
      <c r="VPL71" s="123">
        <v>7.6817426462791008E-2</v>
      </c>
      <c r="VPM71" s="141" t="s">
        <v>84</v>
      </c>
      <c r="VPN71" s="103"/>
      <c r="VPO71" s="140">
        <v>1205.7483112699995</v>
      </c>
      <c r="VPP71" s="123">
        <v>7.6817426462791008E-2</v>
      </c>
      <c r="VPQ71" s="141" t="s">
        <v>84</v>
      </c>
      <c r="VPR71" s="103"/>
      <c r="VPS71" s="140">
        <v>1205.7483112699995</v>
      </c>
      <c r="VPT71" s="123">
        <v>7.6817426462791008E-2</v>
      </c>
      <c r="VPU71" s="141" t="s">
        <v>84</v>
      </c>
      <c r="VPV71" s="103"/>
      <c r="VPW71" s="140">
        <v>1205.7483112699995</v>
      </c>
      <c r="VPX71" s="123">
        <v>7.6817426462791008E-2</v>
      </c>
      <c r="VPY71" s="141" t="s">
        <v>84</v>
      </c>
      <c r="VPZ71" s="103"/>
      <c r="VQA71" s="140">
        <v>1205.7483112699995</v>
      </c>
      <c r="VQB71" s="123">
        <v>7.6817426462791008E-2</v>
      </c>
      <c r="VQC71" s="141" t="s">
        <v>84</v>
      </c>
      <c r="VQD71" s="103"/>
      <c r="VQE71" s="140">
        <v>1205.7483112699995</v>
      </c>
      <c r="VQF71" s="123">
        <v>7.6817426462791008E-2</v>
      </c>
      <c r="VQG71" s="141" t="s">
        <v>84</v>
      </c>
      <c r="VQH71" s="103"/>
      <c r="VQI71" s="140">
        <v>1205.7483112699995</v>
      </c>
      <c r="VQJ71" s="123">
        <v>7.6817426462791008E-2</v>
      </c>
      <c r="VQK71" s="141" t="s">
        <v>84</v>
      </c>
      <c r="VQL71" s="103"/>
      <c r="VQM71" s="140">
        <v>1205.7483112699995</v>
      </c>
      <c r="VQN71" s="123">
        <v>7.6817426462791008E-2</v>
      </c>
      <c r="VQO71" s="141" t="s">
        <v>84</v>
      </c>
      <c r="VQP71" s="103"/>
      <c r="VQQ71" s="140">
        <v>1205.7483112699995</v>
      </c>
      <c r="VQR71" s="123">
        <v>7.6817426462791008E-2</v>
      </c>
      <c r="VQS71" s="141" t="s">
        <v>84</v>
      </c>
      <c r="VQT71" s="103"/>
      <c r="VQU71" s="140">
        <v>1205.7483112699995</v>
      </c>
      <c r="VQV71" s="123">
        <v>7.6817426462791008E-2</v>
      </c>
      <c r="VQW71" s="141" t="s">
        <v>84</v>
      </c>
      <c r="VQX71" s="103"/>
      <c r="VQY71" s="140">
        <v>1205.7483112699995</v>
      </c>
      <c r="VQZ71" s="123">
        <v>7.6817426462791008E-2</v>
      </c>
      <c r="VRA71" s="141" t="s">
        <v>84</v>
      </c>
      <c r="VRB71" s="103"/>
      <c r="VRC71" s="140">
        <v>1205.7483112699995</v>
      </c>
      <c r="VRD71" s="123">
        <v>7.6817426462791008E-2</v>
      </c>
      <c r="VRE71" s="141" t="s">
        <v>84</v>
      </c>
      <c r="VRF71" s="103"/>
      <c r="VRG71" s="140">
        <v>1205.7483112699995</v>
      </c>
      <c r="VRH71" s="123">
        <v>7.6817426462791008E-2</v>
      </c>
      <c r="VRI71" s="141" t="s">
        <v>84</v>
      </c>
      <c r="VRJ71" s="103"/>
      <c r="VRK71" s="140">
        <v>1205.7483112699995</v>
      </c>
      <c r="VRL71" s="123">
        <v>7.6817426462791008E-2</v>
      </c>
      <c r="VRM71" s="141" t="s">
        <v>84</v>
      </c>
      <c r="VRN71" s="103"/>
      <c r="VRO71" s="140">
        <v>1205.7483112699995</v>
      </c>
      <c r="VRP71" s="123">
        <v>7.6817426462791008E-2</v>
      </c>
      <c r="VRQ71" s="141" t="s">
        <v>84</v>
      </c>
      <c r="VRR71" s="103"/>
      <c r="VRS71" s="140">
        <v>1205.7483112699995</v>
      </c>
      <c r="VRT71" s="123">
        <v>7.6817426462791008E-2</v>
      </c>
      <c r="VRU71" s="141" t="s">
        <v>84</v>
      </c>
      <c r="VRV71" s="103"/>
      <c r="VRW71" s="140">
        <v>1205.7483112699995</v>
      </c>
      <c r="VRX71" s="123">
        <v>7.6817426462791008E-2</v>
      </c>
      <c r="VRY71" s="141" t="s">
        <v>84</v>
      </c>
      <c r="VRZ71" s="103"/>
      <c r="VSA71" s="140">
        <v>1205.7483112699995</v>
      </c>
      <c r="VSB71" s="123">
        <v>7.6817426462791008E-2</v>
      </c>
      <c r="VSC71" s="141" t="s">
        <v>84</v>
      </c>
      <c r="VSD71" s="103"/>
      <c r="VSE71" s="140">
        <v>1205.7483112699995</v>
      </c>
      <c r="VSF71" s="123">
        <v>7.6817426462791008E-2</v>
      </c>
      <c r="VSG71" s="141" t="s">
        <v>84</v>
      </c>
      <c r="VSH71" s="103"/>
      <c r="VSI71" s="140">
        <v>1205.7483112699995</v>
      </c>
      <c r="VSJ71" s="123">
        <v>7.6817426462791008E-2</v>
      </c>
      <c r="VSK71" s="141" t="s">
        <v>84</v>
      </c>
      <c r="VSL71" s="103"/>
      <c r="VSM71" s="140">
        <v>1205.7483112699995</v>
      </c>
      <c r="VSN71" s="123">
        <v>7.6817426462791008E-2</v>
      </c>
      <c r="VSO71" s="141" t="s">
        <v>84</v>
      </c>
      <c r="VSP71" s="103"/>
      <c r="VSQ71" s="140">
        <v>1205.7483112699995</v>
      </c>
      <c r="VSR71" s="123">
        <v>7.6817426462791008E-2</v>
      </c>
      <c r="VSS71" s="141" t="s">
        <v>84</v>
      </c>
      <c r="VST71" s="103"/>
      <c r="VSU71" s="140">
        <v>1205.7483112699995</v>
      </c>
      <c r="VSV71" s="123">
        <v>7.6817426462791008E-2</v>
      </c>
      <c r="VSW71" s="141" t="s">
        <v>84</v>
      </c>
      <c r="VSX71" s="103"/>
      <c r="VSY71" s="140">
        <v>1205.7483112699995</v>
      </c>
      <c r="VSZ71" s="123">
        <v>7.6817426462791008E-2</v>
      </c>
      <c r="VTA71" s="141" t="s">
        <v>84</v>
      </c>
      <c r="VTB71" s="103"/>
      <c r="VTC71" s="140">
        <v>1205.7483112699995</v>
      </c>
      <c r="VTD71" s="123">
        <v>7.6817426462791008E-2</v>
      </c>
      <c r="VTE71" s="141" t="s">
        <v>84</v>
      </c>
      <c r="VTF71" s="103"/>
      <c r="VTG71" s="140">
        <v>1205.7483112699995</v>
      </c>
      <c r="VTH71" s="123">
        <v>7.6817426462791008E-2</v>
      </c>
      <c r="VTI71" s="141" t="s">
        <v>84</v>
      </c>
      <c r="VTJ71" s="103"/>
      <c r="VTK71" s="140">
        <v>1205.7483112699995</v>
      </c>
      <c r="VTL71" s="123">
        <v>7.6817426462791008E-2</v>
      </c>
      <c r="VTM71" s="141" t="s">
        <v>84</v>
      </c>
      <c r="VTN71" s="103"/>
      <c r="VTO71" s="140">
        <v>1205.7483112699995</v>
      </c>
      <c r="VTP71" s="123">
        <v>7.6817426462791008E-2</v>
      </c>
      <c r="VTQ71" s="141" t="s">
        <v>84</v>
      </c>
      <c r="VTR71" s="103"/>
      <c r="VTS71" s="140">
        <v>1205.7483112699995</v>
      </c>
      <c r="VTT71" s="123">
        <v>7.6817426462791008E-2</v>
      </c>
      <c r="VTU71" s="141" t="s">
        <v>84</v>
      </c>
      <c r="VTV71" s="103"/>
      <c r="VTW71" s="140">
        <v>1205.7483112699995</v>
      </c>
      <c r="VTX71" s="123">
        <v>7.6817426462791008E-2</v>
      </c>
      <c r="VTY71" s="141" t="s">
        <v>84</v>
      </c>
      <c r="VTZ71" s="103"/>
      <c r="VUA71" s="140">
        <v>1205.7483112699995</v>
      </c>
      <c r="VUB71" s="123">
        <v>7.6817426462791008E-2</v>
      </c>
      <c r="VUC71" s="141" t="s">
        <v>84</v>
      </c>
      <c r="VUD71" s="103"/>
      <c r="VUE71" s="140">
        <v>1205.7483112699995</v>
      </c>
      <c r="VUF71" s="123">
        <v>7.6817426462791008E-2</v>
      </c>
      <c r="VUG71" s="141" t="s">
        <v>84</v>
      </c>
      <c r="VUH71" s="103"/>
      <c r="VUI71" s="140">
        <v>1205.7483112699995</v>
      </c>
      <c r="VUJ71" s="123">
        <v>7.6817426462791008E-2</v>
      </c>
      <c r="VUK71" s="141" t="s">
        <v>84</v>
      </c>
      <c r="VUL71" s="103"/>
      <c r="VUM71" s="140">
        <v>1205.7483112699995</v>
      </c>
      <c r="VUN71" s="123">
        <v>7.6817426462791008E-2</v>
      </c>
      <c r="VUO71" s="141" t="s">
        <v>84</v>
      </c>
      <c r="VUP71" s="103"/>
      <c r="VUQ71" s="140">
        <v>1205.7483112699995</v>
      </c>
      <c r="VUR71" s="123">
        <v>7.6817426462791008E-2</v>
      </c>
      <c r="VUS71" s="141" t="s">
        <v>84</v>
      </c>
      <c r="VUT71" s="103"/>
      <c r="VUU71" s="140">
        <v>1205.7483112699995</v>
      </c>
      <c r="VUV71" s="123">
        <v>7.6817426462791008E-2</v>
      </c>
      <c r="VUW71" s="141" t="s">
        <v>84</v>
      </c>
      <c r="VUX71" s="103"/>
      <c r="VUY71" s="140">
        <v>1205.7483112699995</v>
      </c>
      <c r="VUZ71" s="123">
        <v>7.6817426462791008E-2</v>
      </c>
      <c r="VVA71" s="141" t="s">
        <v>84</v>
      </c>
      <c r="VVB71" s="103"/>
      <c r="VVC71" s="140">
        <v>1205.7483112699995</v>
      </c>
      <c r="VVD71" s="123">
        <v>7.6817426462791008E-2</v>
      </c>
      <c r="VVE71" s="141" t="s">
        <v>84</v>
      </c>
      <c r="VVF71" s="103"/>
      <c r="VVG71" s="140">
        <v>1205.7483112699995</v>
      </c>
      <c r="VVH71" s="123">
        <v>7.6817426462791008E-2</v>
      </c>
      <c r="VVI71" s="141" t="s">
        <v>84</v>
      </c>
      <c r="VVJ71" s="103"/>
      <c r="VVK71" s="140">
        <v>1205.7483112699995</v>
      </c>
      <c r="VVL71" s="123">
        <v>7.6817426462791008E-2</v>
      </c>
      <c r="VVM71" s="141" t="s">
        <v>84</v>
      </c>
      <c r="VVN71" s="103"/>
      <c r="VVO71" s="140">
        <v>1205.7483112699995</v>
      </c>
      <c r="VVP71" s="123">
        <v>7.6817426462791008E-2</v>
      </c>
      <c r="VVQ71" s="141" t="s">
        <v>84</v>
      </c>
      <c r="VVR71" s="103"/>
      <c r="VVS71" s="140">
        <v>1205.7483112699995</v>
      </c>
      <c r="VVT71" s="123">
        <v>7.6817426462791008E-2</v>
      </c>
      <c r="VVU71" s="141" t="s">
        <v>84</v>
      </c>
      <c r="VVV71" s="103"/>
      <c r="VVW71" s="140">
        <v>1205.7483112699995</v>
      </c>
      <c r="VVX71" s="123">
        <v>7.6817426462791008E-2</v>
      </c>
      <c r="VVY71" s="141" t="s">
        <v>84</v>
      </c>
      <c r="VVZ71" s="103"/>
      <c r="VWA71" s="140">
        <v>1205.7483112699995</v>
      </c>
      <c r="VWB71" s="123">
        <v>7.6817426462791008E-2</v>
      </c>
      <c r="VWC71" s="141" t="s">
        <v>84</v>
      </c>
      <c r="VWD71" s="103"/>
      <c r="VWE71" s="140">
        <v>1205.7483112699995</v>
      </c>
      <c r="VWF71" s="123">
        <v>7.6817426462791008E-2</v>
      </c>
      <c r="VWG71" s="141" t="s">
        <v>84</v>
      </c>
      <c r="VWH71" s="103"/>
      <c r="VWI71" s="140">
        <v>1205.7483112699995</v>
      </c>
      <c r="VWJ71" s="123">
        <v>7.6817426462791008E-2</v>
      </c>
      <c r="VWK71" s="141" t="s">
        <v>84</v>
      </c>
      <c r="VWL71" s="103"/>
      <c r="VWM71" s="140">
        <v>1205.7483112699995</v>
      </c>
      <c r="VWN71" s="123">
        <v>7.6817426462791008E-2</v>
      </c>
      <c r="VWO71" s="141" t="s">
        <v>84</v>
      </c>
      <c r="VWP71" s="103"/>
      <c r="VWQ71" s="140">
        <v>1205.7483112699995</v>
      </c>
      <c r="VWR71" s="123">
        <v>7.6817426462791008E-2</v>
      </c>
      <c r="VWS71" s="141" t="s">
        <v>84</v>
      </c>
      <c r="VWT71" s="103"/>
      <c r="VWU71" s="140">
        <v>1205.7483112699995</v>
      </c>
      <c r="VWV71" s="123">
        <v>7.6817426462791008E-2</v>
      </c>
      <c r="VWW71" s="141" t="s">
        <v>84</v>
      </c>
      <c r="VWX71" s="103"/>
      <c r="VWY71" s="140">
        <v>1205.7483112699995</v>
      </c>
      <c r="VWZ71" s="123">
        <v>7.6817426462791008E-2</v>
      </c>
      <c r="VXA71" s="141" t="s">
        <v>84</v>
      </c>
      <c r="VXB71" s="103"/>
      <c r="VXC71" s="140">
        <v>1205.7483112699995</v>
      </c>
      <c r="VXD71" s="123">
        <v>7.6817426462791008E-2</v>
      </c>
      <c r="VXE71" s="141" t="s">
        <v>84</v>
      </c>
      <c r="VXF71" s="103"/>
      <c r="VXG71" s="140">
        <v>1205.7483112699995</v>
      </c>
      <c r="VXH71" s="123">
        <v>7.6817426462791008E-2</v>
      </c>
      <c r="VXI71" s="141" t="s">
        <v>84</v>
      </c>
      <c r="VXJ71" s="103"/>
      <c r="VXK71" s="140">
        <v>1205.7483112699995</v>
      </c>
      <c r="VXL71" s="123">
        <v>7.6817426462791008E-2</v>
      </c>
      <c r="VXM71" s="141" t="s">
        <v>84</v>
      </c>
      <c r="VXN71" s="103"/>
      <c r="VXO71" s="140">
        <v>1205.7483112699995</v>
      </c>
      <c r="VXP71" s="123">
        <v>7.6817426462791008E-2</v>
      </c>
      <c r="VXQ71" s="141" t="s">
        <v>84</v>
      </c>
      <c r="VXR71" s="103"/>
      <c r="VXS71" s="140">
        <v>1205.7483112699995</v>
      </c>
      <c r="VXT71" s="123">
        <v>7.6817426462791008E-2</v>
      </c>
      <c r="VXU71" s="141" t="s">
        <v>84</v>
      </c>
      <c r="VXV71" s="103"/>
      <c r="VXW71" s="140">
        <v>1205.7483112699995</v>
      </c>
      <c r="VXX71" s="123">
        <v>7.6817426462791008E-2</v>
      </c>
      <c r="VXY71" s="141" t="s">
        <v>84</v>
      </c>
      <c r="VXZ71" s="103"/>
      <c r="VYA71" s="140">
        <v>1205.7483112699995</v>
      </c>
      <c r="VYB71" s="123">
        <v>7.6817426462791008E-2</v>
      </c>
      <c r="VYC71" s="141" t="s">
        <v>84</v>
      </c>
      <c r="VYD71" s="103"/>
      <c r="VYE71" s="140">
        <v>1205.7483112699995</v>
      </c>
      <c r="VYF71" s="123">
        <v>7.6817426462791008E-2</v>
      </c>
      <c r="VYG71" s="141" t="s">
        <v>84</v>
      </c>
      <c r="VYH71" s="103"/>
      <c r="VYI71" s="140">
        <v>1205.7483112699995</v>
      </c>
      <c r="VYJ71" s="123">
        <v>7.6817426462791008E-2</v>
      </c>
      <c r="VYK71" s="141" t="s">
        <v>84</v>
      </c>
      <c r="VYL71" s="103"/>
      <c r="VYM71" s="140">
        <v>1205.7483112699995</v>
      </c>
      <c r="VYN71" s="123">
        <v>7.6817426462791008E-2</v>
      </c>
      <c r="VYO71" s="141" t="s">
        <v>84</v>
      </c>
      <c r="VYP71" s="103"/>
      <c r="VYQ71" s="140">
        <v>1205.7483112699995</v>
      </c>
      <c r="VYR71" s="123">
        <v>7.6817426462791008E-2</v>
      </c>
      <c r="VYS71" s="141" t="s">
        <v>84</v>
      </c>
      <c r="VYT71" s="103"/>
      <c r="VYU71" s="140">
        <v>1205.7483112699995</v>
      </c>
      <c r="VYV71" s="123">
        <v>7.6817426462791008E-2</v>
      </c>
      <c r="VYW71" s="141" t="s">
        <v>84</v>
      </c>
      <c r="VYX71" s="103"/>
      <c r="VYY71" s="140">
        <v>1205.7483112699995</v>
      </c>
      <c r="VYZ71" s="123">
        <v>7.6817426462791008E-2</v>
      </c>
      <c r="VZA71" s="141" t="s">
        <v>84</v>
      </c>
      <c r="VZB71" s="103"/>
      <c r="VZC71" s="140">
        <v>1205.7483112699995</v>
      </c>
      <c r="VZD71" s="123">
        <v>7.6817426462791008E-2</v>
      </c>
      <c r="VZE71" s="141" t="s">
        <v>84</v>
      </c>
      <c r="VZF71" s="103"/>
      <c r="VZG71" s="140">
        <v>1205.7483112699995</v>
      </c>
      <c r="VZH71" s="123">
        <v>7.6817426462791008E-2</v>
      </c>
      <c r="VZI71" s="141" t="s">
        <v>84</v>
      </c>
      <c r="VZJ71" s="103"/>
      <c r="VZK71" s="140">
        <v>1205.7483112699995</v>
      </c>
      <c r="VZL71" s="123">
        <v>7.6817426462791008E-2</v>
      </c>
      <c r="VZM71" s="141" t="s">
        <v>84</v>
      </c>
      <c r="VZN71" s="103"/>
      <c r="VZO71" s="140">
        <v>1205.7483112699995</v>
      </c>
      <c r="VZP71" s="123">
        <v>7.6817426462791008E-2</v>
      </c>
      <c r="VZQ71" s="141" t="s">
        <v>84</v>
      </c>
      <c r="VZR71" s="103"/>
      <c r="VZS71" s="140">
        <v>1205.7483112699995</v>
      </c>
      <c r="VZT71" s="123">
        <v>7.6817426462791008E-2</v>
      </c>
      <c r="VZU71" s="141" t="s">
        <v>84</v>
      </c>
      <c r="VZV71" s="103"/>
      <c r="VZW71" s="140">
        <v>1205.7483112699995</v>
      </c>
      <c r="VZX71" s="123">
        <v>7.6817426462791008E-2</v>
      </c>
      <c r="VZY71" s="141" t="s">
        <v>84</v>
      </c>
      <c r="VZZ71" s="103"/>
      <c r="WAA71" s="140">
        <v>1205.7483112699995</v>
      </c>
      <c r="WAB71" s="123">
        <v>7.6817426462791008E-2</v>
      </c>
      <c r="WAC71" s="141" t="s">
        <v>84</v>
      </c>
      <c r="WAD71" s="103"/>
      <c r="WAE71" s="140">
        <v>1205.7483112699995</v>
      </c>
      <c r="WAF71" s="123">
        <v>7.6817426462791008E-2</v>
      </c>
      <c r="WAG71" s="141" t="s">
        <v>84</v>
      </c>
      <c r="WAH71" s="103"/>
      <c r="WAI71" s="140">
        <v>1205.7483112699995</v>
      </c>
      <c r="WAJ71" s="123">
        <v>7.6817426462791008E-2</v>
      </c>
      <c r="WAK71" s="141" t="s">
        <v>84</v>
      </c>
      <c r="WAL71" s="103"/>
      <c r="WAM71" s="140">
        <v>1205.7483112699995</v>
      </c>
      <c r="WAN71" s="123">
        <v>7.6817426462791008E-2</v>
      </c>
      <c r="WAO71" s="141" t="s">
        <v>84</v>
      </c>
      <c r="WAP71" s="103"/>
      <c r="WAQ71" s="140">
        <v>1205.7483112699995</v>
      </c>
      <c r="WAR71" s="123">
        <v>7.6817426462791008E-2</v>
      </c>
      <c r="WAS71" s="141" t="s">
        <v>84</v>
      </c>
      <c r="WAT71" s="103"/>
      <c r="WAU71" s="140">
        <v>1205.7483112699995</v>
      </c>
      <c r="WAV71" s="123">
        <v>7.6817426462791008E-2</v>
      </c>
      <c r="WAW71" s="141" t="s">
        <v>84</v>
      </c>
      <c r="WAX71" s="103"/>
      <c r="WAY71" s="140">
        <v>1205.7483112699995</v>
      </c>
      <c r="WAZ71" s="123">
        <v>7.6817426462791008E-2</v>
      </c>
      <c r="WBA71" s="141" t="s">
        <v>84</v>
      </c>
      <c r="WBB71" s="103"/>
      <c r="WBC71" s="140">
        <v>1205.7483112699995</v>
      </c>
      <c r="WBD71" s="123">
        <v>7.6817426462791008E-2</v>
      </c>
      <c r="WBE71" s="141" t="s">
        <v>84</v>
      </c>
      <c r="WBF71" s="103"/>
      <c r="WBG71" s="140">
        <v>1205.7483112699995</v>
      </c>
      <c r="WBH71" s="123">
        <v>7.6817426462791008E-2</v>
      </c>
      <c r="WBI71" s="141" t="s">
        <v>84</v>
      </c>
      <c r="WBJ71" s="103"/>
      <c r="WBK71" s="140">
        <v>1205.7483112699995</v>
      </c>
      <c r="WBL71" s="123">
        <v>7.6817426462791008E-2</v>
      </c>
      <c r="WBM71" s="141" t="s">
        <v>84</v>
      </c>
      <c r="WBN71" s="103"/>
      <c r="WBO71" s="140">
        <v>1205.7483112699995</v>
      </c>
      <c r="WBP71" s="123">
        <v>7.6817426462791008E-2</v>
      </c>
      <c r="WBQ71" s="141" t="s">
        <v>84</v>
      </c>
      <c r="WBR71" s="103"/>
      <c r="WBS71" s="140">
        <v>1205.7483112699995</v>
      </c>
      <c r="WBT71" s="123">
        <v>7.6817426462791008E-2</v>
      </c>
      <c r="WBU71" s="141" t="s">
        <v>84</v>
      </c>
      <c r="WBV71" s="103"/>
      <c r="WBW71" s="140">
        <v>1205.7483112699995</v>
      </c>
      <c r="WBX71" s="123">
        <v>7.6817426462791008E-2</v>
      </c>
      <c r="WBY71" s="141" t="s">
        <v>84</v>
      </c>
      <c r="WBZ71" s="103"/>
      <c r="WCA71" s="140">
        <v>1205.7483112699995</v>
      </c>
      <c r="WCB71" s="123">
        <v>7.6817426462791008E-2</v>
      </c>
      <c r="WCC71" s="141" t="s">
        <v>84</v>
      </c>
      <c r="WCD71" s="103"/>
      <c r="WCE71" s="140">
        <v>1205.7483112699995</v>
      </c>
      <c r="WCF71" s="123">
        <v>7.6817426462791008E-2</v>
      </c>
      <c r="WCG71" s="141" t="s">
        <v>84</v>
      </c>
      <c r="WCH71" s="103"/>
      <c r="WCI71" s="140">
        <v>1205.7483112699995</v>
      </c>
      <c r="WCJ71" s="123">
        <v>7.6817426462791008E-2</v>
      </c>
      <c r="WCK71" s="141" t="s">
        <v>84</v>
      </c>
      <c r="WCL71" s="103"/>
      <c r="WCM71" s="140">
        <v>1205.7483112699995</v>
      </c>
      <c r="WCN71" s="123">
        <v>7.6817426462791008E-2</v>
      </c>
      <c r="WCO71" s="141" t="s">
        <v>84</v>
      </c>
      <c r="WCP71" s="103"/>
      <c r="WCQ71" s="140">
        <v>1205.7483112699995</v>
      </c>
      <c r="WCR71" s="123">
        <v>7.6817426462791008E-2</v>
      </c>
      <c r="WCS71" s="141" t="s">
        <v>84</v>
      </c>
      <c r="WCT71" s="103"/>
      <c r="WCU71" s="140">
        <v>1205.7483112699995</v>
      </c>
      <c r="WCV71" s="123">
        <v>7.6817426462791008E-2</v>
      </c>
      <c r="WCW71" s="141" t="s">
        <v>84</v>
      </c>
      <c r="WCX71" s="103"/>
      <c r="WCY71" s="140">
        <v>1205.7483112699995</v>
      </c>
      <c r="WCZ71" s="123">
        <v>7.6817426462791008E-2</v>
      </c>
      <c r="WDA71" s="141" t="s">
        <v>84</v>
      </c>
      <c r="WDB71" s="103"/>
      <c r="WDC71" s="140">
        <v>1205.7483112699995</v>
      </c>
      <c r="WDD71" s="123">
        <v>7.6817426462791008E-2</v>
      </c>
      <c r="WDE71" s="141" t="s">
        <v>84</v>
      </c>
      <c r="WDF71" s="103"/>
      <c r="WDG71" s="140">
        <v>1205.7483112699995</v>
      </c>
      <c r="WDH71" s="123">
        <v>7.6817426462791008E-2</v>
      </c>
      <c r="WDI71" s="141" t="s">
        <v>84</v>
      </c>
      <c r="WDJ71" s="103"/>
      <c r="WDK71" s="140">
        <v>1205.7483112699995</v>
      </c>
      <c r="WDL71" s="123">
        <v>7.6817426462791008E-2</v>
      </c>
      <c r="WDM71" s="141" t="s">
        <v>84</v>
      </c>
      <c r="WDN71" s="103"/>
      <c r="WDO71" s="140">
        <v>1205.7483112699995</v>
      </c>
      <c r="WDP71" s="123">
        <v>7.6817426462791008E-2</v>
      </c>
      <c r="WDQ71" s="141" t="s">
        <v>84</v>
      </c>
      <c r="WDR71" s="103"/>
      <c r="WDS71" s="140">
        <v>1205.7483112699995</v>
      </c>
      <c r="WDT71" s="123">
        <v>7.6817426462791008E-2</v>
      </c>
      <c r="WDU71" s="141" t="s">
        <v>84</v>
      </c>
      <c r="WDV71" s="103"/>
      <c r="WDW71" s="140">
        <v>1205.7483112699995</v>
      </c>
      <c r="WDX71" s="123">
        <v>7.6817426462791008E-2</v>
      </c>
      <c r="WDY71" s="141" t="s">
        <v>84</v>
      </c>
      <c r="WDZ71" s="103"/>
      <c r="WEA71" s="140">
        <v>1205.7483112699995</v>
      </c>
      <c r="WEB71" s="123">
        <v>7.6817426462791008E-2</v>
      </c>
      <c r="WEC71" s="141" t="s">
        <v>84</v>
      </c>
      <c r="WED71" s="103"/>
      <c r="WEE71" s="140">
        <v>1205.7483112699995</v>
      </c>
      <c r="WEF71" s="123">
        <v>7.6817426462791008E-2</v>
      </c>
      <c r="WEG71" s="141" t="s">
        <v>84</v>
      </c>
      <c r="WEH71" s="103"/>
      <c r="WEI71" s="140">
        <v>1205.7483112699995</v>
      </c>
      <c r="WEJ71" s="123">
        <v>7.6817426462791008E-2</v>
      </c>
      <c r="WEK71" s="141" t="s">
        <v>84</v>
      </c>
      <c r="WEL71" s="103"/>
      <c r="WEM71" s="140">
        <v>1205.7483112699995</v>
      </c>
      <c r="WEN71" s="123">
        <v>7.6817426462791008E-2</v>
      </c>
      <c r="WEO71" s="141" t="s">
        <v>84</v>
      </c>
      <c r="WEP71" s="103"/>
      <c r="WEQ71" s="140">
        <v>1205.7483112699995</v>
      </c>
      <c r="WER71" s="123">
        <v>7.6817426462791008E-2</v>
      </c>
      <c r="WES71" s="141" t="s">
        <v>84</v>
      </c>
      <c r="WET71" s="103"/>
      <c r="WEU71" s="140">
        <v>1205.7483112699995</v>
      </c>
      <c r="WEV71" s="123">
        <v>7.6817426462791008E-2</v>
      </c>
      <c r="WEW71" s="141" t="s">
        <v>84</v>
      </c>
      <c r="WEX71" s="103"/>
      <c r="WEY71" s="140">
        <v>1205.7483112699995</v>
      </c>
      <c r="WEZ71" s="123">
        <v>7.6817426462791008E-2</v>
      </c>
      <c r="WFA71" s="141" t="s">
        <v>84</v>
      </c>
      <c r="WFB71" s="103"/>
      <c r="WFC71" s="140">
        <v>1205.7483112699995</v>
      </c>
      <c r="WFD71" s="123">
        <v>7.6817426462791008E-2</v>
      </c>
      <c r="WFE71" s="141" t="s">
        <v>84</v>
      </c>
      <c r="WFF71" s="103"/>
      <c r="WFG71" s="140">
        <v>1205.7483112699995</v>
      </c>
      <c r="WFH71" s="123">
        <v>7.6817426462791008E-2</v>
      </c>
      <c r="WFI71" s="141" t="s">
        <v>84</v>
      </c>
      <c r="WFJ71" s="103"/>
      <c r="WFK71" s="140">
        <v>1205.7483112699995</v>
      </c>
      <c r="WFL71" s="123">
        <v>7.6817426462791008E-2</v>
      </c>
      <c r="WFM71" s="141" t="s">
        <v>84</v>
      </c>
      <c r="WFN71" s="103"/>
      <c r="WFO71" s="140">
        <v>1205.7483112699995</v>
      </c>
      <c r="WFP71" s="123">
        <v>7.6817426462791008E-2</v>
      </c>
      <c r="WFQ71" s="141" t="s">
        <v>84</v>
      </c>
      <c r="WFR71" s="103"/>
      <c r="WFS71" s="140">
        <v>1205.7483112699995</v>
      </c>
      <c r="WFT71" s="123">
        <v>7.6817426462791008E-2</v>
      </c>
      <c r="WFU71" s="141" t="s">
        <v>84</v>
      </c>
      <c r="WFV71" s="103"/>
      <c r="WFW71" s="140">
        <v>1205.7483112699995</v>
      </c>
      <c r="WFX71" s="123">
        <v>7.6817426462791008E-2</v>
      </c>
      <c r="WFY71" s="141" t="s">
        <v>84</v>
      </c>
      <c r="WFZ71" s="103"/>
      <c r="WGA71" s="140">
        <v>1205.7483112699995</v>
      </c>
      <c r="WGB71" s="123">
        <v>7.6817426462791008E-2</v>
      </c>
      <c r="WGC71" s="141" t="s">
        <v>84</v>
      </c>
      <c r="WGD71" s="103"/>
      <c r="WGE71" s="140">
        <v>1205.7483112699995</v>
      </c>
      <c r="WGF71" s="123">
        <v>7.6817426462791008E-2</v>
      </c>
      <c r="WGG71" s="141" t="s">
        <v>84</v>
      </c>
      <c r="WGH71" s="103"/>
      <c r="WGI71" s="140">
        <v>1205.7483112699995</v>
      </c>
      <c r="WGJ71" s="123">
        <v>7.6817426462791008E-2</v>
      </c>
      <c r="WGK71" s="141" t="s">
        <v>84</v>
      </c>
      <c r="WGL71" s="103"/>
      <c r="WGM71" s="140">
        <v>1205.7483112699995</v>
      </c>
      <c r="WGN71" s="123">
        <v>7.6817426462791008E-2</v>
      </c>
      <c r="WGO71" s="141" t="s">
        <v>84</v>
      </c>
      <c r="WGP71" s="103"/>
      <c r="WGQ71" s="140">
        <v>1205.7483112699995</v>
      </c>
      <c r="WGR71" s="123">
        <v>7.6817426462791008E-2</v>
      </c>
      <c r="WGS71" s="141" t="s">
        <v>84</v>
      </c>
      <c r="WGT71" s="103"/>
      <c r="WGU71" s="140">
        <v>1205.7483112699995</v>
      </c>
      <c r="WGV71" s="123">
        <v>7.6817426462791008E-2</v>
      </c>
      <c r="WGW71" s="141" t="s">
        <v>84</v>
      </c>
      <c r="WGX71" s="103"/>
      <c r="WGY71" s="140">
        <v>1205.7483112699995</v>
      </c>
      <c r="WGZ71" s="123">
        <v>7.6817426462791008E-2</v>
      </c>
      <c r="WHA71" s="141" t="s">
        <v>84</v>
      </c>
      <c r="WHB71" s="103"/>
      <c r="WHC71" s="140">
        <v>1205.7483112699995</v>
      </c>
      <c r="WHD71" s="123">
        <v>7.6817426462791008E-2</v>
      </c>
      <c r="WHE71" s="141" t="s">
        <v>84</v>
      </c>
      <c r="WHF71" s="103"/>
      <c r="WHG71" s="140">
        <v>1205.7483112699995</v>
      </c>
      <c r="WHH71" s="123">
        <v>7.6817426462791008E-2</v>
      </c>
      <c r="WHI71" s="141" t="s">
        <v>84</v>
      </c>
      <c r="WHJ71" s="103"/>
      <c r="WHK71" s="140">
        <v>1205.7483112699995</v>
      </c>
      <c r="WHL71" s="123">
        <v>7.6817426462791008E-2</v>
      </c>
      <c r="WHM71" s="141" t="s">
        <v>84</v>
      </c>
      <c r="WHN71" s="103"/>
      <c r="WHO71" s="140">
        <v>1205.7483112699995</v>
      </c>
      <c r="WHP71" s="123">
        <v>7.6817426462791008E-2</v>
      </c>
      <c r="WHQ71" s="141" t="s">
        <v>84</v>
      </c>
      <c r="WHR71" s="103"/>
      <c r="WHS71" s="140">
        <v>1205.7483112699995</v>
      </c>
      <c r="WHT71" s="123">
        <v>7.6817426462791008E-2</v>
      </c>
      <c r="WHU71" s="141" t="s">
        <v>84</v>
      </c>
      <c r="WHV71" s="103"/>
      <c r="WHW71" s="140">
        <v>1205.7483112699995</v>
      </c>
      <c r="WHX71" s="123">
        <v>7.6817426462791008E-2</v>
      </c>
      <c r="WHY71" s="141" t="s">
        <v>84</v>
      </c>
      <c r="WHZ71" s="103"/>
      <c r="WIA71" s="140">
        <v>1205.7483112699995</v>
      </c>
      <c r="WIB71" s="123">
        <v>7.6817426462791008E-2</v>
      </c>
      <c r="WIC71" s="141" t="s">
        <v>84</v>
      </c>
      <c r="WID71" s="103"/>
      <c r="WIE71" s="140">
        <v>1205.7483112699995</v>
      </c>
      <c r="WIF71" s="123">
        <v>7.6817426462791008E-2</v>
      </c>
      <c r="WIG71" s="141" t="s">
        <v>84</v>
      </c>
      <c r="WIH71" s="103"/>
      <c r="WII71" s="140">
        <v>1205.7483112699995</v>
      </c>
      <c r="WIJ71" s="123">
        <v>7.6817426462791008E-2</v>
      </c>
      <c r="WIK71" s="141" t="s">
        <v>84</v>
      </c>
      <c r="WIL71" s="103"/>
      <c r="WIM71" s="140">
        <v>1205.7483112699995</v>
      </c>
      <c r="WIN71" s="123">
        <v>7.6817426462791008E-2</v>
      </c>
      <c r="WIO71" s="141" t="s">
        <v>84</v>
      </c>
      <c r="WIP71" s="103"/>
      <c r="WIQ71" s="140">
        <v>1205.7483112699995</v>
      </c>
      <c r="WIR71" s="123">
        <v>7.6817426462791008E-2</v>
      </c>
      <c r="WIS71" s="141" t="s">
        <v>84</v>
      </c>
      <c r="WIT71" s="103"/>
      <c r="WIU71" s="140">
        <v>1205.7483112699995</v>
      </c>
      <c r="WIV71" s="123">
        <v>7.6817426462791008E-2</v>
      </c>
      <c r="WIW71" s="141" t="s">
        <v>84</v>
      </c>
      <c r="WIX71" s="103"/>
      <c r="WIY71" s="140">
        <v>1205.7483112699995</v>
      </c>
      <c r="WIZ71" s="123">
        <v>7.6817426462791008E-2</v>
      </c>
      <c r="WJA71" s="141" t="s">
        <v>84</v>
      </c>
      <c r="WJB71" s="103"/>
      <c r="WJC71" s="140">
        <v>1205.7483112699995</v>
      </c>
      <c r="WJD71" s="123">
        <v>7.6817426462791008E-2</v>
      </c>
      <c r="WJE71" s="141" t="s">
        <v>84</v>
      </c>
      <c r="WJF71" s="103"/>
      <c r="WJG71" s="140">
        <v>1205.7483112699995</v>
      </c>
      <c r="WJH71" s="123">
        <v>7.6817426462791008E-2</v>
      </c>
      <c r="WJI71" s="141" t="s">
        <v>84</v>
      </c>
      <c r="WJJ71" s="103"/>
      <c r="WJK71" s="140">
        <v>1205.7483112699995</v>
      </c>
      <c r="WJL71" s="123">
        <v>7.6817426462791008E-2</v>
      </c>
      <c r="WJM71" s="141" t="s">
        <v>84</v>
      </c>
      <c r="WJN71" s="103"/>
      <c r="WJO71" s="140">
        <v>1205.7483112699995</v>
      </c>
      <c r="WJP71" s="123">
        <v>7.6817426462791008E-2</v>
      </c>
      <c r="WJQ71" s="141" t="s">
        <v>84</v>
      </c>
      <c r="WJR71" s="103"/>
      <c r="WJS71" s="140">
        <v>1205.7483112699995</v>
      </c>
      <c r="WJT71" s="123">
        <v>7.6817426462791008E-2</v>
      </c>
      <c r="WJU71" s="141" t="s">
        <v>84</v>
      </c>
      <c r="WJV71" s="103"/>
      <c r="WJW71" s="140">
        <v>1205.7483112699995</v>
      </c>
      <c r="WJX71" s="123">
        <v>7.6817426462791008E-2</v>
      </c>
      <c r="WJY71" s="141" t="s">
        <v>84</v>
      </c>
      <c r="WJZ71" s="103"/>
      <c r="WKA71" s="140">
        <v>1205.7483112699995</v>
      </c>
      <c r="WKB71" s="123">
        <v>7.6817426462791008E-2</v>
      </c>
      <c r="WKC71" s="141" t="s">
        <v>84</v>
      </c>
      <c r="WKD71" s="103"/>
      <c r="WKE71" s="140">
        <v>1205.7483112699995</v>
      </c>
      <c r="WKF71" s="123">
        <v>7.6817426462791008E-2</v>
      </c>
      <c r="WKG71" s="141" t="s">
        <v>84</v>
      </c>
      <c r="WKH71" s="103"/>
      <c r="WKI71" s="140">
        <v>1205.7483112699995</v>
      </c>
      <c r="WKJ71" s="123">
        <v>7.6817426462791008E-2</v>
      </c>
      <c r="WKK71" s="141" t="s">
        <v>84</v>
      </c>
      <c r="WKL71" s="103"/>
      <c r="WKM71" s="140">
        <v>1205.7483112699995</v>
      </c>
      <c r="WKN71" s="123">
        <v>7.6817426462791008E-2</v>
      </c>
      <c r="WKO71" s="141" t="s">
        <v>84</v>
      </c>
      <c r="WKP71" s="103"/>
      <c r="WKQ71" s="140">
        <v>1205.7483112699995</v>
      </c>
      <c r="WKR71" s="123">
        <v>7.6817426462791008E-2</v>
      </c>
      <c r="WKS71" s="141" t="s">
        <v>84</v>
      </c>
      <c r="WKT71" s="103"/>
      <c r="WKU71" s="140">
        <v>1205.7483112699995</v>
      </c>
      <c r="WKV71" s="123">
        <v>7.6817426462791008E-2</v>
      </c>
      <c r="WKW71" s="141" t="s">
        <v>84</v>
      </c>
      <c r="WKX71" s="103"/>
      <c r="WKY71" s="140">
        <v>1205.7483112699995</v>
      </c>
      <c r="WKZ71" s="123">
        <v>7.6817426462791008E-2</v>
      </c>
      <c r="WLA71" s="141" t="s">
        <v>84</v>
      </c>
      <c r="WLB71" s="103"/>
      <c r="WLC71" s="140">
        <v>1205.7483112699995</v>
      </c>
      <c r="WLD71" s="123">
        <v>7.6817426462791008E-2</v>
      </c>
      <c r="WLE71" s="141" t="s">
        <v>84</v>
      </c>
      <c r="WLF71" s="103"/>
      <c r="WLG71" s="140">
        <v>1205.7483112699995</v>
      </c>
      <c r="WLH71" s="123">
        <v>7.6817426462791008E-2</v>
      </c>
      <c r="WLI71" s="141" t="s">
        <v>84</v>
      </c>
      <c r="WLJ71" s="103"/>
      <c r="WLK71" s="140">
        <v>1205.7483112699995</v>
      </c>
      <c r="WLL71" s="123">
        <v>7.6817426462791008E-2</v>
      </c>
      <c r="WLM71" s="141" t="s">
        <v>84</v>
      </c>
      <c r="WLN71" s="103"/>
      <c r="WLO71" s="140">
        <v>1205.7483112699995</v>
      </c>
      <c r="WLP71" s="123">
        <v>7.6817426462791008E-2</v>
      </c>
      <c r="WLQ71" s="141" t="s">
        <v>84</v>
      </c>
      <c r="WLR71" s="103"/>
      <c r="WLS71" s="140">
        <v>1205.7483112699995</v>
      </c>
      <c r="WLT71" s="123">
        <v>7.6817426462791008E-2</v>
      </c>
      <c r="WLU71" s="141" t="s">
        <v>84</v>
      </c>
      <c r="WLV71" s="103"/>
      <c r="WLW71" s="140">
        <v>1205.7483112699995</v>
      </c>
      <c r="WLX71" s="123">
        <v>7.6817426462791008E-2</v>
      </c>
      <c r="WLY71" s="141" t="s">
        <v>84</v>
      </c>
      <c r="WLZ71" s="103"/>
      <c r="WMA71" s="140">
        <v>1205.7483112699995</v>
      </c>
      <c r="WMB71" s="123">
        <v>7.6817426462791008E-2</v>
      </c>
      <c r="WMC71" s="141" t="s">
        <v>84</v>
      </c>
      <c r="WMD71" s="103"/>
      <c r="WME71" s="140">
        <v>1205.7483112699995</v>
      </c>
      <c r="WMF71" s="123">
        <v>7.6817426462791008E-2</v>
      </c>
      <c r="WMG71" s="141" t="s">
        <v>84</v>
      </c>
      <c r="WMH71" s="103"/>
      <c r="WMI71" s="140">
        <v>1205.7483112699995</v>
      </c>
      <c r="WMJ71" s="123">
        <v>7.6817426462791008E-2</v>
      </c>
      <c r="WMK71" s="141" t="s">
        <v>84</v>
      </c>
      <c r="WML71" s="103"/>
      <c r="WMM71" s="140">
        <v>1205.7483112699995</v>
      </c>
      <c r="WMN71" s="123">
        <v>7.6817426462791008E-2</v>
      </c>
      <c r="WMO71" s="141" t="s">
        <v>84</v>
      </c>
      <c r="WMP71" s="103"/>
      <c r="WMQ71" s="140">
        <v>1205.7483112699995</v>
      </c>
      <c r="WMR71" s="123">
        <v>7.6817426462791008E-2</v>
      </c>
      <c r="WMS71" s="141" t="s">
        <v>84</v>
      </c>
      <c r="WMT71" s="103"/>
      <c r="WMU71" s="140">
        <v>1205.7483112699995</v>
      </c>
      <c r="WMV71" s="123">
        <v>7.6817426462791008E-2</v>
      </c>
      <c r="WMW71" s="141" t="s">
        <v>84</v>
      </c>
      <c r="WMX71" s="103"/>
      <c r="WMY71" s="140">
        <v>1205.7483112699995</v>
      </c>
      <c r="WMZ71" s="123">
        <v>7.6817426462791008E-2</v>
      </c>
      <c r="WNA71" s="141" t="s">
        <v>84</v>
      </c>
      <c r="WNB71" s="103"/>
      <c r="WNC71" s="140">
        <v>1205.7483112699995</v>
      </c>
      <c r="WND71" s="123">
        <v>7.6817426462791008E-2</v>
      </c>
      <c r="WNE71" s="141" t="s">
        <v>84</v>
      </c>
      <c r="WNF71" s="103"/>
      <c r="WNG71" s="140">
        <v>1205.7483112699995</v>
      </c>
      <c r="WNH71" s="123">
        <v>7.6817426462791008E-2</v>
      </c>
      <c r="WNI71" s="141" t="s">
        <v>84</v>
      </c>
      <c r="WNJ71" s="103"/>
      <c r="WNK71" s="140">
        <v>1205.7483112699995</v>
      </c>
      <c r="WNL71" s="123">
        <v>7.6817426462791008E-2</v>
      </c>
      <c r="WNM71" s="141" t="s">
        <v>84</v>
      </c>
      <c r="WNN71" s="103"/>
      <c r="WNO71" s="140">
        <v>1205.7483112699995</v>
      </c>
      <c r="WNP71" s="123">
        <v>7.6817426462791008E-2</v>
      </c>
      <c r="WNQ71" s="141" t="s">
        <v>84</v>
      </c>
      <c r="WNR71" s="103"/>
      <c r="WNS71" s="140">
        <v>1205.7483112699995</v>
      </c>
      <c r="WNT71" s="123">
        <v>7.6817426462791008E-2</v>
      </c>
      <c r="WNU71" s="141" t="s">
        <v>84</v>
      </c>
      <c r="WNV71" s="103"/>
      <c r="WNW71" s="140">
        <v>1205.7483112699995</v>
      </c>
      <c r="WNX71" s="123">
        <v>7.6817426462791008E-2</v>
      </c>
      <c r="WNY71" s="141" t="s">
        <v>84</v>
      </c>
      <c r="WNZ71" s="103"/>
      <c r="WOA71" s="140">
        <v>1205.7483112699995</v>
      </c>
      <c r="WOB71" s="123">
        <v>7.6817426462791008E-2</v>
      </c>
      <c r="WOC71" s="141" t="s">
        <v>84</v>
      </c>
      <c r="WOD71" s="103"/>
      <c r="WOE71" s="140">
        <v>1205.7483112699995</v>
      </c>
      <c r="WOF71" s="123">
        <v>7.6817426462791008E-2</v>
      </c>
      <c r="WOG71" s="141" t="s">
        <v>84</v>
      </c>
      <c r="WOH71" s="103"/>
      <c r="WOI71" s="140">
        <v>1205.7483112699995</v>
      </c>
      <c r="WOJ71" s="123">
        <v>7.6817426462791008E-2</v>
      </c>
      <c r="WOK71" s="141" t="s">
        <v>84</v>
      </c>
      <c r="WOL71" s="103"/>
      <c r="WOM71" s="140">
        <v>1205.7483112699995</v>
      </c>
      <c r="WON71" s="123">
        <v>7.6817426462791008E-2</v>
      </c>
      <c r="WOO71" s="141" t="s">
        <v>84</v>
      </c>
      <c r="WOP71" s="103"/>
      <c r="WOQ71" s="140">
        <v>1205.7483112699995</v>
      </c>
      <c r="WOR71" s="123">
        <v>7.6817426462791008E-2</v>
      </c>
      <c r="WOS71" s="141" t="s">
        <v>84</v>
      </c>
      <c r="WOT71" s="103"/>
      <c r="WOU71" s="140">
        <v>1205.7483112699995</v>
      </c>
      <c r="WOV71" s="123">
        <v>7.6817426462791008E-2</v>
      </c>
      <c r="WOW71" s="141" t="s">
        <v>84</v>
      </c>
      <c r="WOX71" s="103"/>
      <c r="WOY71" s="140">
        <v>1205.7483112699995</v>
      </c>
      <c r="WOZ71" s="123">
        <v>7.6817426462791008E-2</v>
      </c>
      <c r="WPA71" s="141" t="s">
        <v>84</v>
      </c>
      <c r="WPB71" s="103"/>
      <c r="WPC71" s="140">
        <v>1205.7483112699995</v>
      </c>
      <c r="WPD71" s="123">
        <v>7.6817426462791008E-2</v>
      </c>
      <c r="WPE71" s="141" t="s">
        <v>84</v>
      </c>
      <c r="WPF71" s="103"/>
      <c r="WPG71" s="140">
        <v>1205.7483112699995</v>
      </c>
      <c r="WPH71" s="123">
        <v>7.6817426462791008E-2</v>
      </c>
      <c r="WPI71" s="141" t="s">
        <v>84</v>
      </c>
      <c r="WPJ71" s="103"/>
      <c r="WPK71" s="140">
        <v>1205.7483112699995</v>
      </c>
      <c r="WPL71" s="123">
        <v>7.6817426462791008E-2</v>
      </c>
      <c r="WPM71" s="141" t="s">
        <v>84</v>
      </c>
      <c r="WPN71" s="103"/>
      <c r="WPO71" s="140">
        <v>1205.7483112699995</v>
      </c>
      <c r="WPP71" s="123">
        <v>7.6817426462791008E-2</v>
      </c>
      <c r="WPQ71" s="141" t="s">
        <v>84</v>
      </c>
      <c r="WPR71" s="103"/>
      <c r="WPS71" s="140">
        <v>1205.7483112699995</v>
      </c>
      <c r="WPT71" s="123">
        <v>7.6817426462791008E-2</v>
      </c>
      <c r="WPU71" s="141" t="s">
        <v>84</v>
      </c>
      <c r="WPV71" s="103"/>
      <c r="WPW71" s="140">
        <v>1205.7483112699995</v>
      </c>
      <c r="WPX71" s="123">
        <v>7.6817426462791008E-2</v>
      </c>
      <c r="WPY71" s="141" t="s">
        <v>84</v>
      </c>
      <c r="WPZ71" s="103"/>
      <c r="WQA71" s="140">
        <v>1205.7483112699995</v>
      </c>
      <c r="WQB71" s="123">
        <v>7.6817426462791008E-2</v>
      </c>
      <c r="WQC71" s="141" t="s">
        <v>84</v>
      </c>
      <c r="WQD71" s="103"/>
      <c r="WQE71" s="140">
        <v>1205.7483112699995</v>
      </c>
      <c r="WQF71" s="123">
        <v>7.6817426462791008E-2</v>
      </c>
      <c r="WQG71" s="141" t="s">
        <v>84</v>
      </c>
      <c r="WQH71" s="103"/>
      <c r="WQI71" s="140">
        <v>1205.7483112699995</v>
      </c>
      <c r="WQJ71" s="123">
        <v>7.6817426462791008E-2</v>
      </c>
      <c r="WQK71" s="141" t="s">
        <v>84</v>
      </c>
      <c r="WQL71" s="103"/>
      <c r="WQM71" s="140">
        <v>1205.7483112699995</v>
      </c>
      <c r="WQN71" s="123">
        <v>7.6817426462791008E-2</v>
      </c>
      <c r="WQO71" s="141" t="s">
        <v>84</v>
      </c>
      <c r="WQP71" s="103"/>
      <c r="WQQ71" s="140">
        <v>1205.7483112699995</v>
      </c>
      <c r="WQR71" s="123">
        <v>7.6817426462791008E-2</v>
      </c>
      <c r="WQS71" s="141" t="s">
        <v>84</v>
      </c>
      <c r="WQT71" s="103"/>
      <c r="WQU71" s="140">
        <v>1205.7483112699995</v>
      </c>
      <c r="WQV71" s="123">
        <v>7.6817426462791008E-2</v>
      </c>
      <c r="WQW71" s="141" t="s">
        <v>84</v>
      </c>
      <c r="WQX71" s="103"/>
      <c r="WQY71" s="140">
        <v>1205.7483112699995</v>
      </c>
      <c r="WQZ71" s="123">
        <v>7.6817426462791008E-2</v>
      </c>
      <c r="WRA71" s="141" t="s">
        <v>84</v>
      </c>
      <c r="WRB71" s="103"/>
      <c r="WRC71" s="140">
        <v>1205.7483112699995</v>
      </c>
      <c r="WRD71" s="123">
        <v>7.6817426462791008E-2</v>
      </c>
      <c r="WRE71" s="141" t="s">
        <v>84</v>
      </c>
      <c r="WRF71" s="103"/>
      <c r="WRG71" s="140">
        <v>1205.7483112699995</v>
      </c>
      <c r="WRH71" s="123">
        <v>7.6817426462791008E-2</v>
      </c>
      <c r="WRI71" s="141" t="s">
        <v>84</v>
      </c>
      <c r="WRJ71" s="103"/>
      <c r="WRK71" s="140">
        <v>1205.7483112699995</v>
      </c>
      <c r="WRL71" s="123">
        <v>7.6817426462791008E-2</v>
      </c>
      <c r="WRM71" s="141" t="s">
        <v>84</v>
      </c>
      <c r="WRN71" s="103"/>
      <c r="WRO71" s="140">
        <v>1205.7483112699995</v>
      </c>
      <c r="WRP71" s="123">
        <v>7.6817426462791008E-2</v>
      </c>
      <c r="WRQ71" s="141" t="s">
        <v>84</v>
      </c>
      <c r="WRR71" s="103"/>
      <c r="WRS71" s="140">
        <v>1205.7483112699995</v>
      </c>
      <c r="WRT71" s="123">
        <v>7.6817426462791008E-2</v>
      </c>
      <c r="WRU71" s="141" t="s">
        <v>84</v>
      </c>
      <c r="WRV71" s="103"/>
      <c r="WRW71" s="140">
        <v>1205.7483112699995</v>
      </c>
      <c r="WRX71" s="123">
        <v>7.6817426462791008E-2</v>
      </c>
      <c r="WRY71" s="141" t="s">
        <v>84</v>
      </c>
      <c r="WRZ71" s="103"/>
      <c r="WSA71" s="140">
        <v>1205.7483112699995</v>
      </c>
      <c r="WSB71" s="123">
        <v>7.6817426462791008E-2</v>
      </c>
      <c r="WSC71" s="141" t="s">
        <v>84</v>
      </c>
      <c r="WSD71" s="103"/>
      <c r="WSE71" s="140">
        <v>1205.7483112699995</v>
      </c>
      <c r="WSF71" s="123">
        <v>7.6817426462791008E-2</v>
      </c>
      <c r="WSG71" s="141" t="s">
        <v>84</v>
      </c>
      <c r="WSH71" s="103"/>
      <c r="WSI71" s="140">
        <v>1205.7483112699995</v>
      </c>
      <c r="WSJ71" s="123">
        <v>7.6817426462791008E-2</v>
      </c>
      <c r="WSK71" s="141" t="s">
        <v>84</v>
      </c>
      <c r="WSL71" s="103"/>
      <c r="WSM71" s="140">
        <v>1205.7483112699995</v>
      </c>
      <c r="WSN71" s="123">
        <v>7.6817426462791008E-2</v>
      </c>
      <c r="WSO71" s="141" t="s">
        <v>84</v>
      </c>
      <c r="WSP71" s="103"/>
      <c r="WSQ71" s="140">
        <v>1205.7483112699995</v>
      </c>
      <c r="WSR71" s="123">
        <v>7.6817426462791008E-2</v>
      </c>
      <c r="WSS71" s="141" t="s">
        <v>84</v>
      </c>
      <c r="WST71" s="103"/>
      <c r="WSU71" s="140">
        <v>1205.7483112699995</v>
      </c>
      <c r="WSV71" s="123">
        <v>7.6817426462791008E-2</v>
      </c>
      <c r="WSW71" s="141" t="s">
        <v>84</v>
      </c>
      <c r="WSX71" s="103"/>
      <c r="WSY71" s="140">
        <v>1205.7483112699995</v>
      </c>
      <c r="WSZ71" s="123">
        <v>7.6817426462791008E-2</v>
      </c>
      <c r="WTA71" s="141" t="s">
        <v>84</v>
      </c>
      <c r="WTB71" s="103"/>
      <c r="WTC71" s="140">
        <v>1205.7483112699995</v>
      </c>
      <c r="WTD71" s="123">
        <v>7.6817426462791008E-2</v>
      </c>
      <c r="WTE71" s="141" t="s">
        <v>84</v>
      </c>
      <c r="WTF71" s="103"/>
      <c r="WTG71" s="140">
        <v>1205.7483112699995</v>
      </c>
      <c r="WTH71" s="123">
        <v>7.6817426462791008E-2</v>
      </c>
      <c r="WTI71" s="141" t="s">
        <v>84</v>
      </c>
      <c r="WTJ71" s="103"/>
      <c r="WTK71" s="140">
        <v>1205.7483112699995</v>
      </c>
      <c r="WTL71" s="123">
        <v>7.6817426462791008E-2</v>
      </c>
      <c r="WTM71" s="141" t="s">
        <v>84</v>
      </c>
      <c r="WTN71" s="103"/>
      <c r="WTO71" s="140">
        <v>1205.7483112699995</v>
      </c>
      <c r="WTP71" s="123">
        <v>7.6817426462791008E-2</v>
      </c>
      <c r="WTQ71" s="141" t="s">
        <v>84</v>
      </c>
      <c r="WTR71" s="103"/>
      <c r="WTS71" s="140">
        <v>1205.7483112699995</v>
      </c>
      <c r="WTT71" s="123">
        <v>7.6817426462791008E-2</v>
      </c>
      <c r="WTU71" s="141" t="s">
        <v>84</v>
      </c>
      <c r="WTV71" s="103"/>
      <c r="WTW71" s="140">
        <v>1205.7483112699995</v>
      </c>
      <c r="WTX71" s="123">
        <v>7.6817426462791008E-2</v>
      </c>
      <c r="WTY71" s="141" t="s">
        <v>84</v>
      </c>
      <c r="WTZ71" s="103"/>
      <c r="WUA71" s="140">
        <v>1205.7483112699995</v>
      </c>
      <c r="WUB71" s="123">
        <v>7.6817426462791008E-2</v>
      </c>
      <c r="WUC71" s="141" t="s">
        <v>84</v>
      </c>
      <c r="WUD71" s="103"/>
      <c r="WUE71" s="140">
        <v>1205.7483112699995</v>
      </c>
      <c r="WUF71" s="123">
        <v>7.6817426462791008E-2</v>
      </c>
      <c r="WUG71" s="141" t="s">
        <v>84</v>
      </c>
      <c r="WUH71" s="103"/>
      <c r="WUI71" s="140">
        <v>1205.7483112699995</v>
      </c>
      <c r="WUJ71" s="123">
        <v>7.6817426462791008E-2</v>
      </c>
      <c r="WUK71" s="141" t="s">
        <v>84</v>
      </c>
      <c r="WUL71" s="103"/>
      <c r="WUM71" s="140">
        <v>1205.7483112699995</v>
      </c>
      <c r="WUN71" s="123">
        <v>7.6817426462791008E-2</v>
      </c>
      <c r="WUO71" s="141" t="s">
        <v>84</v>
      </c>
      <c r="WUP71" s="103"/>
      <c r="WUQ71" s="140">
        <v>1205.7483112699995</v>
      </c>
      <c r="WUR71" s="123">
        <v>7.6817426462791008E-2</v>
      </c>
      <c r="WUS71" s="141" t="s">
        <v>84</v>
      </c>
      <c r="WUT71" s="103"/>
      <c r="WUU71" s="140">
        <v>1205.7483112699995</v>
      </c>
      <c r="WUV71" s="123">
        <v>7.6817426462791008E-2</v>
      </c>
      <c r="WUW71" s="141" t="s">
        <v>84</v>
      </c>
      <c r="WUX71" s="103"/>
      <c r="WUY71" s="140">
        <v>1205.7483112699995</v>
      </c>
      <c r="WUZ71" s="123">
        <v>7.6817426462791008E-2</v>
      </c>
      <c r="WVA71" s="141" t="s">
        <v>84</v>
      </c>
      <c r="WVB71" s="103"/>
      <c r="WVC71" s="140">
        <v>1205.7483112699995</v>
      </c>
      <c r="WVD71" s="123">
        <v>7.6817426462791008E-2</v>
      </c>
      <c r="WVE71" s="141" t="s">
        <v>84</v>
      </c>
      <c r="WVF71" s="103"/>
      <c r="WVG71" s="140">
        <v>1205.7483112699995</v>
      </c>
      <c r="WVH71" s="123">
        <v>7.6817426462791008E-2</v>
      </c>
      <c r="WVI71" s="141" t="s">
        <v>84</v>
      </c>
      <c r="WVJ71" s="103"/>
      <c r="WVK71" s="140">
        <v>1205.7483112699995</v>
      </c>
      <c r="WVL71" s="123">
        <v>7.6817426462791008E-2</v>
      </c>
      <c r="WVM71" s="141" t="s">
        <v>84</v>
      </c>
      <c r="WVN71" s="103"/>
      <c r="WVO71" s="140">
        <v>1205.7483112699995</v>
      </c>
      <c r="WVP71" s="123">
        <v>7.6817426462791008E-2</v>
      </c>
      <c r="WVQ71" s="141" t="s">
        <v>84</v>
      </c>
      <c r="WVR71" s="103"/>
      <c r="WVS71" s="140">
        <v>1205.7483112699995</v>
      </c>
      <c r="WVT71" s="123">
        <v>7.6817426462791008E-2</v>
      </c>
      <c r="WVU71" s="141" t="s">
        <v>84</v>
      </c>
      <c r="WVV71" s="103"/>
      <c r="WVW71" s="140">
        <v>1205.7483112699995</v>
      </c>
      <c r="WVX71" s="123">
        <v>7.6817426462791008E-2</v>
      </c>
      <c r="WVY71" s="141" t="s">
        <v>84</v>
      </c>
      <c r="WVZ71" s="103"/>
      <c r="WWA71" s="140">
        <v>1205.7483112699995</v>
      </c>
      <c r="WWB71" s="123">
        <v>7.6817426462791008E-2</v>
      </c>
      <c r="WWC71" s="141" t="s">
        <v>84</v>
      </c>
      <c r="WWD71" s="103"/>
      <c r="WWE71" s="140">
        <v>1205.7483112699995</v>
      </c>
      <c r="WWF71" s="123">
        <v>7.6817426462791008E-2</v>
      </c>
      <c r="WWG71" s="141" t="s">
        <v>84</v>
      </c>
      <c r="WWH71" s="103"/>
      <c r="WWI71" s="140">
        <v>1205.7483112699995</v>
      </c>
      <c r="WWJ71" s="123">
        <v>7.6817426462791008E-2</v>
      </c>
      <c r="WWK71" s="141" t="s">
        <v>84</v>
      </c>
      <c r="WWL71" s="103"/>
      <c r="WWM71" s="140">
        <v>1205.7483112699995</v>
      </c>
      <c r="WWN71" s="123">
        <v>7.6817426462791008E-2</v>
      </c>
      <c r="WWO71" s="141" t="s">
        <v>84</v>
      </c>
      <c r="WWP71" s="103"/>
      <c r="WWQ71" s="140">
        <v>1205.7483112699995</v>
      </c>
      <c r="WWR71" s="123">
        <v>7.6817426462791008E-2</v>
      </c>
      <c r="WWS71" s="141" t="s">
        <v>84</v>
      </c>
      <c r="WWT71" s="103"/>
      <c r="WWU71" s="140">
        <v>1205.7483112699995</v>
      </c>
      <c r="WWV71" s="123">
        <v>7.6817426462791008E-2</v>
      </c>
      <c r="WWW71" s="141" t="s">
        <v>84</v>
      </c>
      <c r="WWX71" s="103"/>
      <c r="WWY71" s="140">
        <v>1205.7483112699995</v>
      </c>
      <c r="WWZ71" s="123">
        <v>7.6817426462791008E-2</v>
      </c>
      <c r="WXA71" s="141" t="s">
        <v>84</v>
      </c>
      <c r="WXB71" s="103"/>
      <c r="WXC71" s="140">
        <v>1205.7483112699995</v>
      </c>
      <c r="WXD71" s="123">
        <v>7.6817426462791008E-2</v>
      </c>
      <c r="WXE71" s="141" t="s">
        <v>84</v>
      </c>
      <c r="WXF71" s="103"/>
      <c r="WXG71" s="140">
        <v>1205.7483112699995</v>
      </c>
      <c r="WXH71" s="123">
        <v>7.6817426462791008E-2</v>
      </c>
      <c r="WXI71" s="141" t="s">
        <v>84</v>
      </c>
      <c r="WXJ71" s="103"/>
      <c r="WXK71" s="140">
        <v>1205.7483112699995</v>
      </c>
      <c r="WXL71" s="123">
        <v>7.6817426462791008E-2</v>
      </c>
      <c r="WXM71" s="141" t="s">
        <v>84</v>
      </c>
      <c r="WXN71" s="103"/>
      <c r="WXO71" s="140">
        <v>1205.7483112699995</v>
      </c>
      <c r="WXP71" s="123">
        <v>7.6817426462791008E-2</v>
      </c>
      <c r="WXQ71" s="141" t="s">
        <v>84</v>
      </c>
      <c r="WXR71" s="103"/>
      <c r="WXS71" s="140">
        <v>1205.7483112699995</v>
      </c>
      <c r="WXT71" s="123">
        <v>7.6817426462791008E-2</v>
      </c>
      <c r="WXU71" s="141" t="s">
        <v>84</v>
      </c>
      <c r="WXV71" s="103"/>
      <c r="WXW71" s="140">
        <v>1205.7483112699995</v>
      </c>
      <c r="WXX71" s="123">
        <v>7.6817426462791008E-2</v>
      </c>
      <c r="WXY71" s="141" t="s">
        <v>84</v>
      </c>
      <c r="WXZ71" s="103"/>
      <c r="WYA71" s="140">
        <v>1205.7483112699995</v>
      </c>
      <c r="WYB71" s="123">
        <v>7.6817426462791008E-2</v>
      </c>
      <c r="WYC71" s="141" t="s">
        <v>84</v>
      </c>
      <c r="WYD71" s="103"/>
      <c r="WYE71" s="140">
        <v>1205.7483112699995</v>
      </c>
      <c r="WYF71" s="123">
        <v>7.6817426462791008E-2</v>
      </c>
      <c r="WYG71" s="141" t="s">
        <v>84</v>
      </c>
      <c r="WYH71" s="103"/>
      <c r="WYI71" s="140">
        <v>1205.7483112699995</v>
      </c>
      <c r="WYJ71" s="123">
        <v>7.6817426462791008E-2</v>
      </c>
      <c r="WYK71" s="141" t="s">
        <v>84</v>
      </c>
      <c r="WYL71" s="103"/>
      <c r="WYM71" s="140">
        <v>1205.7483112699995</v>
      </c>
      <c r="WYN71" s="123">
        <v>7.6817426462791008E-2</v>
      </c>
      <c r="WYO71" s="141" t="s">
        <v>84</v>
      </c>
      <c r="WYP71" s="103"/>
      <c r="WYQ71" s="140">
        <v>1205.7483112699995</v>
      </c>
      <c r="WYR71" s="123">
        <v>7.6817426462791008E-2</v>
      </c>
      <c r="WYS71" s="141" t="s">
        <v>84</v>
      </c>
      <c r="WYT71" s="103"/>
      <c r="WYU71" s="140">
        <v>1205.7483112699995</v>
      </c>
      <c r="WYV71" s="123">
        <v>7.6817426462791008E-2</v>
      </c>
      <c r="WYW71" s="141" t="s">
        <v>84</v>
      </c>
      <c r="WYX71" s="103"/>
      <c r="WYY71" s="140">
        <v>1205.7483112699995</v>
      </c>
      <c r="WYZ71" s="123">
        <v>7.6817426462791008E-2</v>
      </c>
      <c r="WZA71" s="141" t="s">
        <v>84</v>
      </c>
      <c r="WZB71" s="103"/>
      <c r="WZC71" s="140">
        <v>1205.7483112699995</v>
      </c>
      <c r="WZD71" s="123">
        <v>7.6817426462791008E-2</v>
      </c>
      <c r="WZE71" s="141" t="s">
        <v>84</v>
      </c>
      <c r="WZF71" s="103"/>
      <c r="WZG71" s="140">
        <v>1205.7483112699995</v>
      </c>
      <c r="WZH71" s="123">
        <v>7.6817426462791008E-2</v>
      </c>
      <c r="WZI71" s="141" t="s">
        <v>84</v>
      </c>
      <c r="WZJ71" s="103"/>
      <c r="WZK71" s="140">
        <v>1205.7483112699995</v>
      </c>
      <c r="WZL71" s="123">
        <v>7.6817426462791008E-2</v>
      </c>
      <c r="WZM71" s="141" t="s">
        <v>84</v>
      </c>
      <c r="WZN71" s="103"/>
      <c r="WZO71" s="140">
        <v>1205.7483112699995</v>
      </c>
      <c r="WZP71" s="123">
        <v>7.6817426462791008E-2</v>
      </c>
      <c r="WZQ71" s="141" t="s">
        <v>84</v>
      </c>
      <c r="WZR71" s="103"/>
      <c r="WZS71" s="140">
        <v>1205.7483112699995</v>
      </c>
      <c r="WZT71" s="123">
        <v>7.6817426462791008E-2</v>
      </c>
      <c r="WZU71" s="141" t="s">
        <v>84</v>
      </c>
      <c r="WZV71" s="103"/>
      <c r="WZW71" s="140">
        <v>1205.7483112699995</v>
      </c>
      <c r="WZX71" s="123">
        <v>7.6817426462791008E-2</v>
      </c>
      <c r="WZY71" s="141" t="s">
        <v>84</v>
      </c>
      <c r="WZZ71" s="103"/>
      <c r="XAA71" s="140">
        <v>1205.7483112699995</v>
      </c>
      <c r="XAB71" s="123">
        <v>7.6817426462791008E-2</v>
      </c>
      <c r="XAC71" s="141" t="s">
        <v>84</v>
      </c>
      <c r="XAD71" s="103"/>
      <c r="XAE71" s="140">
        <v>1205.7483112699995</v>
      </c>
      <c r="XAF71" s="123">
        <v>7.6817426462791008E-2</v>
      </c>
      <c r="XAG71" s="141" t="s">
        <v>84</v>
      </c>
      <c r="XAH71" s="103"/>
      <c r="XAI71" s="140">
        <v>1205.7483112699995</v>
      </c>
      <c r="XAJ71" s="123">
        <v>7.6817426462791008E-2</v>
      </c>
      <c r="XAK71" s="141" t="s">
        <v>84</v>
      </c>
      <c r="XAL71" s="103"/>
      <c r="XAM71" s="140">
        <v>1205.7483112699995</v>
      </c>
      <c r="XAN71" s="123">
        <v>7.6817426462791008E-2</v>
      </c>
      <c r="XAO71" s="141" t="s">
        <v>84</v>
      </c>
      <c r="XAP71" s="103"/>
      <c r="XAQ71" s="140">
        <v>1205.7483112699995</v>
      </c>
      <c r="XAR71" s="123">
        <v>7.6817426462791008E-2</v>
      </c>
      <c r="XAS71" s="141" t="s">
        <v>84</v>
      </c>
      <c r="XAT71" s="103"/>
      <c r="XAU71" s="140">
        <v>1205.7483112699995</v>
      </c>
      <c r="XAV71" s="123">
        <v>7.6817426462791008E-2</v>
      </c>
      <c r="XAW71" s="141" t="s">
        <v>84</v>
      </c>
      <c r="XAX71" s="103"/>
      <c r="XAY71" s="140">
        <v>1205.7483112699995</v>
      </c>
      <c r="XAZ71" s="123">
        <v>7.6817426462791008E-2</v>
      </c>
      <c r="XBA71" s="141" t="s">
        <v>84</v>
      </c>
      <c r="XBB71" s="103"/>
      <c r="XBC71" s="140">
        <v>1205.7483112699995</v>
      </c>
      <c r="XBD71" s="123">
        <v>7.6817426462791008E-2</v>
      </c>
      <c r="XBE71" s="141" t="s">
        <v>84</v>
      </c>
      <c r="XBF71" s="103"/>
      <c r="XBG71" s="140">
        <v>1205.7483112699995</v>
      </c>
      <c r="XBH71" s="123">
        <v>7.6817426462791008E-2</v>
      </c>
      <c r="XBI71" s="141" t="s">
        <v>84</v>
      </c>
      <c r="XBJ71" s="103"/>
      <c r="XBK71" s="140">
        <v>1205.7483112699995</v>
      </c>
      <c r="XBL71" s="123">
        <v>7.6817426462791008E-2</v>
      </c>
      <c r="XBM71" s="141" t="s">
        <v>84</v>
      </c>
      <c r="XBN71" s="103"/>
      <c r="XBO71" s="140">
        <v>1205.7483112699995</v>
      </c>
      <c r="XBP71" s="123">
        <v>7.6817426462791008E-2</v>
      </c>
      <c r="XBQ71" s="141" t="s">
        <v>84</v>
      </c>
      <c r="XBR71" s="103"/>
      <c r="XBS71" s="140">
        <v>1205.7483112699995</v>
      </c>
      <c r="XBT71" s="123">
        <v>7.6817426462791008E-2</v>
      </c>
      <c r="XBU71" s="141" t="s">
        <v>84</v>
      </c>
      <c r="XBV71" s="103"/>
      <c r="XBW71" s="140">
        <v>1205.7483112699995</v>
      </c>
      <c r="XBX71" s="123">
        <v>7.6817426462791008E-2</v>
      </c>
      <c r="XBY71" s="141" t="s">
        <v>84</v>
      </c>
      <c r="XBZ71" s="103"/>
      <c r="XCA71" s="140">
        <v>1205.7483112699995</v>
      </c>
      <c r="XCB71" s="123">
        <v>7.6817426462791008E-2</v>
      </c>
      <c r="XCC71" s="141" t="s">
        <v>84</v>
      </c>
      <c r="XCD71" s="103"/>
      <c r="XCE71" s="140">
        <v>1205.7483112699995</v>
      </c>
      <c r="XCF71" s="123">
        <v>7.6817426462791008E-2</v>
      </c>
      <c r="XCG71" s="141" t="s">
        <v>84</v>
      </c>
      <c r="XCH71" s="103"/>
      <c r="XCI71" s="140">
        <v>1205.7483112699995</v>
      </c>
      <c r="XCJ71" s="123">
        <v>7.6817426462791008E-2</v>
      </c>
      <c r="XCK71" s="141" t="s">
        <v>84</v>
      </c>
      <c r="XCL71" s="103"/>
      <c r="XCM71" s="140">
        <v>1205.7483112699995</v>
      </c>
      <c r="XCN71" s="123">
        <v>7.6817426462791008E-2</v>
      </c>
      <c r="XCO71" s="141" t="s">
        <v>84</v>
      </c>
      <c r="XCP71" s="103"/>
      <c r="XCQ71" s="140">
        <v>1205.7483112699995</v>
      </c>
      <c r="XCR71" s="123">
        <v>7.6817426462791008E-2</v>
      </c>
      <c r="XCS71" s="141" t="s">
        <v>84</v>
      </c>
      <c r="XCT71" s="103"/>
      <c r="XCU71" s="140">
        <v>1205.7483112699995</v>
      </c>
      <c r="XCV71" s="123">
        <v>7.6817426462791008E-2</v>
      </c>
      <c r="XCW71" s="141" t="s">
        <v>84</v>
      </c>
      <c r="XCX71" s="103"/>
      <c r="XCY71" s="140">
        <v>1205.7483112699995</v>
      </c>
      <c r="XCZ71" s="123">
        <v>7.6817426462791008E-2</v>
      </c>
      <c r="XDA71" s="141" t="s">
        <v>84</v>
      </c>
      <c r="XDB71" s="103"/>
      <c r="XDC71" s="140">
        <v>1205.7483112699995</v>
      </c>
      <c r="XDD71" s="123">
        <v>7.6817426462791008E-2</v>
      </c>
      <c r="XDE71" s="141" t="s">
        <v>84</v>
      </c>
      <c r="XDF71" s="103"/>
      <c r="XDG71" s="140">
        <v>1205.7483112699995</v>
      </c>
      <c r="XDH71" s="123">
        <v>7.6817426462791008E-2</v>
      </c>
      <c r="XDI71" s="141" t="s">
        <v>84</v>
      </c>
      <c r="XDJ71" s="103"/>
      <c r="XDK71" s="140">
        <v>1205.7483112699995</v>
      </c>
      <c r="XDL71" s="123">
        <v>7.6817426462791008E-2</v>
      </c>
      <c r="XDM71" s="141" t="s">
        <v>84</v>
      </c>
      <c r="XDN71" s="103"/>
      <c r="XDO71" s="140">
        <v>1205.7483112699995</v>
      </c>
      <c r="XDP71" s="123">
        <v>7.6817426462791008E-2</v>
      </c>
      <c r="XDQ71" s="141" t="s">
        <v>84</v>
      </c>
      <c r="XDR71" s="103"/>
      <c r="XDS71" s="140">
        <v>1205.7483112699995</v>
      </c>
      <c r="XDT71" s="123">
        <v>7.6817426462791008E-2</v>
      </c>
      <c r="XDU71" s="141" t="s">
        <v>84</v>
      </c>
      <c r="XDV71" s="103"/>
      <c r="XDW71" s="140">
        <v>1205.7483112699995</v>
      </c>
      <c r="XDX71" s="123">
        <v>7.6817426462791008E-2</v>
      </c>
      <c r="XDY71" s="141" t="s">
        <v>84</v>
      </c>
      <c r="XDZ71" s="103"/>
      <c r="XEA71" s="140">
        <v>1205.7483112699995</v>
      </c>
      <c r="XEB71" s="123">
        <v>7.6817426462791008E-2</v>
      </c>
      <c r="XEC71" s="141" t="s">
        <v>84</v>
      </c>
      <c r="XED71" s="103"/>
      <c r="XEE71" s="140">
        <v>1205.7483112699995</v>
      </c>
      <c r="XEF71" s="123">
        <v>7.6817426462791008E-2</v>
      </c>
      <c r="XEG71" s="141" t="s">
        <v>84</v>
      </c>
      <c r="XEH71" s="103"/>
      <c r="XEI71" s="140">
        <v>1205.7483112699995</v>
      </c>
      <c r="XEJ71" s="123">
        <v>7.6817426462791008E-2</v>
      </c>
      <c r="XEK71" s="141" t="s">
        <v>84</v>
      </c>
      <c r="XEL71" s="103"/>
      <c r="XEM71" s="140">
        <v>1205.7483112699995</v>
      </c>
      <c r="XEN71" s="123">
        <v>7.6817426462791008E-2</v>
      </c>
      <c r="XEO71" s="141" t="s">
        <v>84</v>
      </c>
      <c r="XEP71" s="103"/>
      <c r="XEQ71" s="140">
        <v>1205.7483112699995</v>
      </c>
      <c r="XER71" s="123">
        <v>7.6817426462791008E-2</v>
      </c>
      <c r="XES71" s="141" t="s">
        <v>84</v>
      </c>
      <c r="XET71" s="103"/>
      <c r="XEU71" s="140">
        <v>1205.7483112699995</v>
      </c>
      <c r="XEV71" s="123">
        <v>7.6817426462791008E-2</v>
      </c>
      <c r="XEW71" s="141" t="s">
        <v>84</v>
      </c>
      <c r="XEX71" s="103"/>
      <c r="XEY71" s="140">
        <v>1205.7483112699995</v>
      </c>
      <c r="XEZ71" s="123">
        <v>7.6817426462791008E-2</v>
      </c>
      <c r="XFA71" s="141" t="s">
        <v>84</v>
      </c>
      <c r="XFB71" s="103"/>
      <c r="XFC71" s="140">
        <v>1205.7483112699995</v>
      </c>
      <c r="XFD71" s="123">
        <v>7.6817426462791008E-2</v>
      </c>
    </row>
    <row r="72" spans="1:16384" ht="15.75" thickBot="1">
      <c r="A72" s="105"/>
      <c r="B72" s="105"/>
      <c r="C72" s="106"/>
      <c r="D72" s="106"/>
      <c r="E72" s="105"/>
      <c r="F72" s="105"/>
      <c r="G72" s="106"/>
      <c r="H72" s="106"/>
      <c r="I72" s="105"/>
      <c r="J72" s="105"/>
      <c r="K72" s="106"/>
      <c r="L72" s="106"/>
      <c r="M72" s="105"/>
      <c r="N72" s="105"/>
      <c r="O72" s="106"/>
      <c r="P72" s="106"/>
      <c r="Q72" s="105"/>
      <c r="R72" s="105"/>
      <c r="S72" s="106"/>
      <c r="T72" s="106"/>
      <c r="U72" s="105"/>
      <c r="V72" s="105"/>
      <c r="W72" s="106"/>
      <c r="X72" s="106"/>
      <c r="Y72" s="105"/>
      <c r="Z72" s="105"/>
      <c r="AA72" s="106"/>
      <c r="AB72" s="106"/>
      <c r="AC72" s="105"/>
      <c r="AD72" s="105"/>
      <c r="AE72" s="106"/>
      <c r="AF72" s="106"/>
      <c r="AG72" s="105"/>
      <c r="AH72" s="105"/>
      <c r="AI72" s="106"/>
      <c r="AJ72" s="106"/>
      <c r="AK72" s="105"/>
      <c r="AL72" s="105"/>
      <c r="AM72" s="106"/>
      <c r="AN72" s="106"/>
      <c r="AO72" s="105"/>
      <c r="AP72" s="105"/>
      <c r="AQ72" s="106"/>
      <c r="AR72" s="106"/>
      <c r="AS72" s="105"/>
      <c r="AT72" s="105"/>
      <c r="AU72" s="106"/>
      <c r="AV72" s="106"/>
      <c r="AW72" s="105"/>
      <c r="AX72" s="105"/>
      <c r="AY72" s="106"/>
      <c r="AZ72" s="106"/>
      <c r="BA72" s="105"/>
      <c r="BB72" s="105"/>
      <c r="BC72" s="106"/>
      <c r="BD72" s="106"/>
      <c r="BE72" s="105"/>
      <c r="BF72" s="105"/>
      <c r="BG72" s="106"/>
      <c r="BH72" s="106"/>
      <c r="BI72" s="105"/>
      <c r="BJ72" s="105"/>
      <c r="BK72" s="106"/>
      <c r="BL72" s="106"/>
      <c r="BM72" s="105"/>
      <c r="BN72" s="105"/>
      <c r="BO72" s="106"/>
      <c r="BP72" s="106"/>
      <c r="BQ72" s="105"/>
      <c r="BR72" s="105"/>
      <c r="BS72" s="106"/>
      <c r="BT72" s="106"/>
      <c r="BU72" s="105"/>
      <c r="BV72" s="105"/>
      <c r="BW72" s="106"/>
      <c r="BX72" s="106"/>
      <c r="BY72" s="105"/>
      <c r="BZ72" s="105"/>
      <c r="CA72" s="106"/>
      <c r="CB72" s="106"/>
      <c r="CC72" s="105"/>
      <c r="CD72" s="105"/>
      <c r="CE72" s="106"/>
      <c r="CF72" s="106"/>
      <c r="CG72" s="105"/>
      <c r="CH72" s="105"/>
      <c r="CI72" s="106"/>
      <c r="CJ72" s="106"/>
      <c r="CK72" s="105"/>
      <c r="CL72" s="105"/>
      <c r="CM72" s="106"/>
      <c r="CN72" s="106"/>
      <c r="CO72" s="105"/>
      <c r="CP72" s="105"/>
      <c r="CQ72" s="106"/>
      <c r="CR72" s="106"/>
      <c r="CS72" s="105"/>
      <c r="CT72" s="105"/>
      <c r="CU72" s="106"/>
      <c r="CV72" s="106"/>
      <c r="CW72" s="105"/>
      <c r="CX72" s="105"/>
      <c r="CY72" s="106"/>
      <c r="CZ72" s="106"/>
      <c r="DA72" s="105"/>
      <c r="DB72" s="105"/>
      <c r="DC72" s="106"/>
      <c r="DD72" s="106"/>
      <c r="DE72" s="105"/>
      <c r="DF72" s="105"/>
      <c r="DG72" s="106"/>
      <c r="DH72" s="106"/>
      <c r="DI72" s="105"/>
      <c r="DJ72" s="105"/>
      <c r="DK72" s="106"/>
      <c r="DL72" s="106"/>
      <c r="DM72" s="105"/>
      <c r="DN72" s="105"/>
      <c r="DO72" s="106"/>
      <c r="DP72" s="106"/>
      <c r="DQ72" s="105"/>
      <c r="DR72" s="105"/>
      <c r="DS72" s="106"/>
      <c r="DT72" s="106"/>
      <c r="DU72" s="105"/>
      <c r="DV72" s="105"/>
      <c r="DW72" s="106"/>
      <c r="DX72" s="106"/>
      <c r="DY72" s="105"/>
      <c r="DZ72" s="105"/>
      <c r="EA72" s="106"/>
      <c r="EB72" s="106"/>
      <c r="EC72" s="105"/>
      <c r="ED72" s="105"/>
      <c r="EE72" s="106"/>
      <c r="EF72" s="106"/>
      <c r="EG72" s="105"/>
      <c r="EH72" s="105"/>
      <c r="EI72" s="106"/>
      <c r="EJ72" s="106"/>
      <c r="EK72" s="105"/>
      <c r="EL72" s="105"/>
      <c r="EM72" s="106"/>
      <c r="EN72" s="106"/>
      <c r="EO72" s="105"/>
      <c r="EP72" s="105"/>
      <c r="EQ72" s="106"/>
      <c r="ER72" s="106"/>
      <c r="ES72" s="105"/>
      <c r="ET72" s="105"/>
      <c r="EU72" s="106"/>
      <c r="EV72" s="106"/>
      <c r="EW72" s="105"/>
      <c r="EX72" s="105"/>
      <c r="EY72" s="106"/>
      <c r="EZ72" s="106"/>
      <c r="FA72" s="105"/>
      <c r="FB72" s="105"/>
      <c r="FC72" s="106"/>
      <c r="FD72" s="106"/>
      <c r="FE72" s="105"/>
      <c r="FF72" s="105"/>
      <c r="FG72" s="106"/>
      <c r="FH72" s="106"/>
      <c r="FI72" s="105"/>
      <c r="FJ72" s="105"/>
      <c r="FK72" s="106"/>
      <c r="FL72" s="106"/>
      <c r="FM72" s="105"/>
      <c r="FN72" s="105"/>
      <c r="FO72" s="106"/>
      <c r="FP72" s="106"/>
      <c r="FQ72" s="105"/>
      <c r="FR72" s="105"/>
      <c r="FS72" s="106"/>
      <c r="FT72" s="106"/>
      <c r="FU72" s="105"/>
      <c r="FV72" s="105"/>
      <c r="FW72" s="106"/>
      <c r="FX72" s="106"/>
      <c r="FY72" s="105"/>
      <c r="FZ72" s="105"/>
      <c r="GA72" s="106"/>
      <c r="GB72" s="106"/>
      <c r="GC72" s="105"/>
      <c r="GD72" s="105"/>
      <c r="GE72" s="106"/>
      <c r="GF72" s="106"/>
      <c r="GG72" s="105"/>
      <c r="GH72" s="105"/>
      <c r="GI72" s="106"/>
      <c r="GJ72" s="106"/>
      <c r="GK72" s="105"/>
      <c r="GL72" s="105"/>
      <c r="GM72" s="106"/>
      <c r="GN72" s="106"/>
      <c r="GO72" s="105"/>
      <c r="GP72" s="105"/>
      <c r="GQ72" s="106"/>
      <c r="GR72" s="106"/>
      <c r="GS72" s="105"/>
      <c r="GT72" s="105"/>
      <c r="GU72" s="106"/>
      <c r="GV72" s="106"/>
      <c r="GW72" s="105"/>
      <c r="GX72" s="105"/>
      <c r="GY72" s="106"/>
      <c r="GZ72" s="106"/>
      <c r="HA72" s="105"/>
      <c r="HB72" s="105"/>
      <c r="HC72" s="106"/>
      <c r="HD72" s="106"/>
      <c r="HE72" s="105"/>
      <c r="HF72" s="105"/>
      <c r="HG72" s="106"/>
      <c r="HH72" s="106"/>
      <c r="HI72" s="105"/>
      <c r="HJ72" s="105"/>
      <c r="HK72" s="106"/>
      <c r="HL72" s="106"/>
      <c r="HM72" s="105"/>
      <c r="HN72" s="105"/>
      <c r="HO72" s="106"/>
      <c r="HP72" s="106"/>
      <c r="HQ72" s="105"/>
      <c r="HR72" s="105"/>
      <c r="HS72" s="106"/>
      <c r="HT72" s="106"/>
      <c r="HU72" s="105"/>
      <c r="HV72" s="105"/>
      <c r="HW72" s="106"/>
      <c r="HX72" s="106"/>
      <c r="HY72" s="105"/>
      <c r="HZ72" s="105"/>
      <c r="IA72" s="106"/>
      <c r="IB72" s="106"/>
      <c r="IC72" s="105"/>
      <c r="ID72" s="105"/>
      <c r="IE72" s="106"/>
      <c r="IF72" s="106"/>
      <c r="IG72" s="105"/>
      <c r="IH72" s="105"/>
      <c r="II72" s="106"/>
      <c r="IJ72" s="106"/>
      <c r="IK72" s="105"/>
      <c r="IL72" s="105"/>
      <c r="IM72" s="106"/>
      <c r="IN72" s="106"/>
      <c r="IO72" s="105"/>
      <c r="IP72" s="105"/>
      <c r="IQ72" s="106"/>
      <c r="IR72" s="106"/>
      <c r="IS72" s="105"/>
      <c r="IT72" s="105"/>
      <c r="IU72" s="106"/>
      <c r="IV72" s="106"/>
      <c r="IW72" s="105"/>
      <c r="IX72" s="105"/>
      <c r="IY72" s="106"/>
      <c r="IZ72" s="106"/>
      <c r="JA72" s="105"/>
      <c r="JB72" s="105"/>
      <c r="JC72" s="106"/>
      <c r="JD72" s="106"/>
      <c r="JE72" s="105"/>
      <c r="JF72" s="105"/>
      <c r="JG72" s="106"/>
      <c r="JH72" s="106"/>
      <c r="JI72" s="105"/>
      <c r="JJ72" s="105"/>
      <c r="JK72" s="106"/>
      <c r="JL72" s="106"/>
      <c r="JM72" s="105"/>
      <c r="JN72" s="105"/>
      <c r="JO72" s="106"/>
      <c r="JP72" s="106"/>
      <c r="JQ72" s="105"/>
      <c r="JR72" s="105"/>
      <c r="JS72" s="106"/>
      <c r="JT72" s="106"/>
      <c r="JU72" s="105"/>
      <c r="JV72" s="105"/>
      <c r="JW72" s="106"/>
      <c r="JX72" s="106"/>
      <c r="JY72" s="105"/>
      <c r="JZ72" s="105"/>
      <c r="KA72" s="106"/>
      <c r="KB72" s="106"/>
      <c r="KC72" s="105"/>
      <c r="KD72" s="105"/>
      <c r="KE72" s="106"/>
      <c r="KF72" s="106"/>
      <c r="KG72" s="105"/>
      <c r="KH72" s="105"/>
      <c r="KI72" s="106"/>
      <c r="KJ72" s="106"/>
      <c r="KK72" s="105"/>
      <c r="KL72" s="105"/>
      <c r="KM72" s="106"/>
      <c r="KN72" s="106"/>
      <c r="KO72" s="105"/>
      <c r="KP72" s="105"/>
      <c r="KQ72" s="106"/>
      <c r="KR72" s="106"/>
      <c r="KS72" s="105"/>
      <c r="KT72" s="105"/>
      <c r="KU72" s="106"/>
      <c r="KV72" s="106"/>
      <c r="KW72" s="105"/>
      <c r="KX72" s="105"/>
      <c r="KY72" s="106"/>
      <c r="KZ72" s="106"/>
      <c r="LA72" s="105"/>
      <c r="LB72" s="105"/>
      <c r="LC72" s="106"/>
      <c r="LD72" s="106"/>
      <c r="LE72" s="105"/>
      <c r="LF72" s="105"/>
      <c r="LG72" s="106"/>
      <c r="LH72" s="106"/>
      <c r="LI72" s="105"/>
      <c r="LJ72" s="105"/>
      <c r="LK72" s="106"/>
      <c r="LL72" s="106"/>
      <c r="LM72" s="105"/>
      <c r="LN72" s="105"/>
      <c r="LO72" s="106"/>
      <c r="LP72" s="106"/>
      <c r="LQ72" s="105"/>
      <c r="LR72" s="105"/>
      <c r="LS72" s="106"/>
      <c r="LT72" s="106"/>
      <c r="LU72" s="105"/>
      <c r="LV72" s="105"/>
      <c r="LW72" s="106"/>
      <c r="LX72" s="106"/>
      <c r="LY72" s="105"/>
      <c r="LZ72" s="105"/>
      <c r="MA72" s="106"/>
      <c r="MB72" s="106"/>
      <c r="MC72" s="105"/>
      <c r="MD72" s="105"/>
      <c r="ME72" s="106"/>
      <c r="MF72" s="106"/>
      <c r="MG72" s="105"/>
      <c r="MH72" s="105"/>
      <c r="MI72" s="106"/>
      <c r="MJ72" s="106"/>
      <c r="MK72" s="105"/>
      <c r="ML72" s="105"/>
      <c r="MM72" s="106"/>
      <c r="MN72" s="106"/>
      <c r="MO72" s="105"/>
      <c r="MP72" s="105"/>
      <c r="MQ72" s="106"/>
      <c r="MR72" s="106"/>
      <c r="MS72" s="105"/>
      <c r="MT72" s="105"/>
      <c r="MU72" s="106"/>
      <c r="MV72" s="106"/>
      <c r="MW72" s="105"/>
      <c r="MX72" s="105"/>
      <c r="MY72" s="106"/>
      <c r="MZ72" s="106"/>
      <c r="NA72" s="105"/>
      <c r="NB72" s="105"/>
      <c r="NC72" s="106"/>
      <c r="ND72" s="106"/>
      <c r="NE72" s="105"/>
      <c r="NF72" s="105"/>
      <c r="NG72" s="106"/>
      <c r="NH72" s="106"/>
      <c r="NI72" s="105"/>
      <c r="NJ72" s="105"/>
      <c r="NK72" s="106"/>
      <c r="NL72" s="106"/>
      <c r="NM72" s="105"/>
      <c r="NN72" s="105"/>
      <c r="NO72" s="106"/>
      <c r="NP72" s="106"/>
      <c r="NQ72" s="105"/>
      <c r="NR72" s="105"/>
      <c r="NS72" s="106"/>
      <c r="NT72" s="106"/>
      <c r="NU72" s="105"/>
      <c r="NV72" s="105"/>
      <c r="NW72" s="106"/>
      <c r="NX72" s="106"/>
      <c r="NY72" s="105"/>
      <c r="NZ72" s="105"/>
      <c r="OA72" s="106"/>
      <c r="OB72" s="106"/>
      <c r="OC72" s="105"/>
      <c r="OD72" s="105"/>
      <c r="OE72" s="106"/>
      <c r="OF72" s="106"/>
      <c r="OG72" s="105"/>
      <c r="OH72" s="105"/>
      <c r="OI72" s="106"/>
      <c r="OJ72" s="106"/>
      <c r="OK72" s="105"/>
      <c r="OL72" s="105"/>
      <c r="OM72" s="106"/>
      <c r="ON72" s="106"/>
      <c r="OO72" s="105"/>
      <c r="OP72" s="105"/>
      <c r="OQ72" s="106"/>
      <c r="OR72" s="106"/>
      <c r="OS72" s="105"/>
      <c r="OT72" s="105"/>
      <c r="OU72" s="106"/>
      <c r="OV72" s="106"/>
      <c r="OW72" s="105"/>
      <c r="OX72" s="105"/>
      <c r="OY72" s="106"/>
      <c r="OZ72" s="106"/>
      <c r="PA72" s="105"/>
      <c r="PB72" s="105"/>
      <c r="PC72" s="106"/>
      <c r="PD72" s="106"/>
      <c r="PE72" s="105"/>
      <c r="PF72" s="105"/>
      <c r="PG72" s="106"/>
      <c r="PH72" s="106"/>
      <c r="PI72" s="105"/>
      <c r="PJ72" s="105"/>
      <c r="PK72" s="106"/>
      <c r="PL72" s="106"/>
      <c r="PM72" s="105"/>
      <c r="PN72" s="105"/>
      <c r="PO72" s="106"/>
      <c r="PP72" s="106"/>
      <c r="PQ72" s="105"/>
      <c r="PR72" s="105"/>
      <c r="PS72" s="106"/>
      <c r="PT72" s="106"/>
      <c r="PU72" s="105"/>
      <c r="PV72" s="105"/>
      <c r="PW72" s="106"/>
      <c r="PX72" s="106"/>
      <c r="PY72" s="105"/>
      <c r="PZ72" s="105"/>
      <c r="QA72" s="106"/>
      <c r="QB72" s="106"/>
      <c r="QC72" s="105"/>
      <c r="QD72" s="105"/>
      <c r="QE72" s="106"/>
      <c r="QF72" s="106"/>
      <c r="QG72" s="105"/>
      <c r="QH72" s="105"/>
      <c r="QI72" s="106"/>
      <c r="QJ72" s="106"/>
      <c r="QK72" s="105"/>
      <c r="QL72" s="105"/>
      <c r="QM72" s="106"/>
      <c r="QN72" s="106"/>
      <c r="QO72" s="105"/>
      <c r="QP72" s="105"/>
      <c r="QQ72" s="106"/>
      <c r="QR72" s="106"/>
      <c r="QS72" s="105"/>
      <c r="QT72" s="105"/>
      <c r="QU72" s="106"/>
      <c r="QV72" s="106"/>
      <c r="QW72" s="105"/>
      <c r="QX72" s="105"/>
      <c r="QY72" s="106"/>
      <c r="QZ72" s="106"/>
      <c r="RA72" s="105"/>
      <c r="RB72" s="105"/>
      <c r="RC72" s="106"/>
      <c r="RD72" s="106"/>
      <c r="RE72" s="105"/>
      <c r="RF72" s="105"/>
      <c r="RG72" s="106"/>
      <c r="RH72" s="106"/>
      <c r="RI72" s="105"/>
      <c r="RJ72" s="105"/>
      <c r="RK72" s="106"/>
      <c r="RL72" s="106"/>
      <c r="RM72" s="105"/>
      <c r="RN72" s="105"/>
      <c r="RO72" s="106"/>
      <c r="RP72" s="106"/>
      <c r="RQ72" s="105"/>
      <c r="RR72" s="105"/>
      <c r="RS72" s="106"/>
      <c r="RT72" s="106"/>
      <c r="RU72" s="105"/>
      <c r="RV72" s="105"/>
      <c r="RW72" s="106"/>
      <c r="RX72" s="106"/>
      <c r="RY72" s="105"/>
      <c r="RZ72" s="105"/>
      <c r="SA72" s="106"/>
      <c r="SB72" s="106"/>
      <c r="SC72" s="105"/>
      <c r="SD72" s="105"/>
      <c r="SE72" s="106"/>
      <c r="SF72" s="106"/>
      <c r="SG72" s="105"/>
      <c r="SH72" s="105"/>
      <c r="SI72" s="106"/>
      <c r="SJ72" s="106"/>
      <c r="SK72" s="105"/>
      <c r="SL72" s="105"/>
      <c r="SM72" s="106"/>
      <c r="SN72" s="106"/>
      <c r="SO72" s="105"/>
      <c r="SP72" s="105"/>
      <c r="SQ72" s="106"/>
      <c r="SR72" s="106"/>
      <c r="SS72" s="105"/>
      <c r="ST72" s="105"/>
      <c r="SU72" s="106"/>
      <c r="SV72" s="106"/>
      <c r="SW72" s="105"/>
      <c r="SX72" s="105"/>
      <c r="SY72" s="106"/>
      <c r="SZ72" s="106"/>
      <c r="TA72" s="105"/>
      <c r="TB72" s="105"/>
      <c r="TC72" s="106"/>
      <c r="TD72" s="106"/>
      <c r="TE72" s="105"/>
      <c r="TF72" s="105"/>
      <c r="TG72" s="106"/>
      <c r="TH72" s="106"/>
      <c r="TI72" s="105"/>
      <c r="TJ72" s="105"/>
      <c r="TK72" s="106"/>
      <c r="TL72" s="106"/>
      <c r="TM72" s="105"/>
      <c r="TN72" s="105"/>
      <c r="TO72" s="106"/>
      <c r="TP72" s="106"/>
      <c r="TQ72" s="105"/>
      <c r="TR72" s="105"/>
      <c r="TS72" s="106"/>
      <c r="TT72" s="106"/>
      <c r="TU72" s="105"/>
      <c r="TV72" s="105"/>
      <c r="TW72" s="106"/>
      <c r="TX72" s="106"/>
      <c r="TY72" s="105"/>
      <c r="TZ72" s="105"/>
      <c r="UA72" s="106"/>
      <c r="UB72" s="106"/>
      <c r="UC72" s="105"/>
      <c r="UD72" s="105"/>
      <c r="UE72" s="106"/>
      <c r="UF72" s="106"/>
      <c r="UG72" s="105"/>
      <c r="UH72" s="105"/>
      <c r="UI72" s="106"/>
      <c r="UJ72" s="106"/>
      <c r="UK72" s="105"/>
      <c r="UL72" s="105"/>
      <c r="UM72" s="106"/>
      <c r="UN72" s="106"/>
      <c r="UO72" s="105"/>
      <c r="UP72" s="105"/>
      <c r="UQ72" s="106"/>
      <c r="UR72" s="106"/>
      <c r="US72" s="105"/>
      <c r="UT72" s="105"/>
      <c r="UU72" s="106"/>
      <c r="UV72" s="106"/>
      <c r="UW72" s="105"/>
      <c r="UX72" s="105"/>
      <c r="UY72" s="106"/>
      <c r="UZ72" s="106"/>
      <c r="VA72" s="105"/>
      <c r="VB72" s="105"/>
      <c r="VC72" s="106"/>
      <c r="VD72" s="106"/>
      <c r="VE72" s="105"/>
      <c r="VF72" s="105"/>
      <c r="VG72" s="106"/>
      <c r="VH72" s="106"/>
      <c r="VI72" s="105"/>
      <c r="VJ72" s="105"/>
      <c r="VK72" s="106"/>
      <c r="VL72" s="106"/>
      <c r="VM72" s="105"/>
      <c r="VN72" s="105"/>
      <c r="VO72" s="106"/>
      <c r="VP72" s="106"/>
      <c r="VQ72" s="105"/>
      <c r="VR72" s="105"/>
      <c r="VS72" s="106"/>
      <c r="VT72" s="106"/>
      <c r="VU72" s="105"/>
      <c r="VV72" s="105"/>
      <c r="VW72" s="106"/>
      <c r="VX72" s="106"/>
      <c r="VY72" s="105"/>
      <c r="VZ72" s="105"/>
      <c r="WA72" s="106"/>
      <c r="WB72" s="106"/>
      <c r="WC72" s="105"/>
      <c r="WD72" s="105"/>
      <c r="WE72" s="106"/>
      <c r="WF72" s="106"/>
      <c r="WG72" s="105"/>
      <c r="WH72" s="105"/>
      <c r="WI72" s="106"/>
      <c r="WJ72" s="106"/>
      <c r="WK72" s="105"/>
      <c r="WL72" s="105"/>
      <c r="WM72" s="106"/>
      <c r="WN72" s="106"/>
      <c r="WO72" s="105"/>
      <c r="WP72" s="105"/>
      <c r="WQ72" s="106"/>
      <c r="WR72" s="106"/>
      <c r="WS72" s="105"/>
      <c r="WT72" s="105"/>
      <c r="WU72" s="106"/>
      <c r="WV72" s="106"/>
      <c r="WW72" s="105"/>
      <c r="WX72" s="105"/>
      <c r="WY72" s="106"/>
      <c r="WZ72" s="106"/>
      <c r="XA72" s="105"/>
      <c r="XB72" s="105"/>
      <c r="XC72" s="106"/>
      <c r="XD72" s="106"/>
      <c r="XE72" s="105"/>
      <c r="XF72" s="105"/>
      <c r="XG72" s="106"/>
      <c r="XH72" s="106"/>
      <c r="XI72" s="105"/>
      <c r="XJ72" s="105"/>
      <c r="XK72" s="106"/>
      <c r="XL72" s="106"/>
      <c r="XM72" s="105"/>
      <c r="XN72" s="105"/>
      <c r="XO72" s="106"/>
      <c r="XP72" s="106"/>
      <c r="XQ72" s="105"/>
      <c r="XR72" s="105"/>
      <c r="XS72" s="106"/>
      <c r="XT72" s="106"/>
      <c r="XU72" s="105"/>
      <c r="XV72" s="105"/>
      <c r="XW72" s="106"/>
      <c r="XX72" s="106"/>
      <c r="XY72" s="105"/>
      <c r="XZ72" s="105"/>
      <c r="YA72" s="106"/>
      <c r="YB72" s="106"/>
      <c r="YC72" s="105"/>
      <c r="YD72" s="105"/>
      <c r="YE72" s="106"/>
      <c r="YF72" s="106"/>
      <c r="YG72" s="105"/>
      <c r="YH72" s="105"/>
      <c r="YI72" s="106"/>
      <c r="YJ72" s="106"/>
      <c r="YK72" s="105"/>
      <c r="YL72" s="105"/>
      <c r="YM72" s="106"/>
      <c r="YN72" s="106"/>
      <c r="YO72" s="105"/>
      <c r="YP72" s="105"/>
      <c r="YQ72" s="106"/>
      <c r="YR72" s="106"/>
      <c r="YS72" s="105"/>
      <c r="YT72" s="105"/>
      <c r="YU72" s="106"/>
      <c r="YV72" s="106"/>
      <c r="YW72" s="105"/>
      <c r="YX72" s="105"/>
      <c r="YY72" s="106"/>
      <c r="YZ72" s="106"/>
      <c r="ZA72" s="105"/>
      <c r="ZB72" s="105"/>
      <c r="ZC72" s="106"/>
      <c r="ZD72" s="106"/>
      <c r="ZE72" s="105"/>
      <c r="ZF72" s="105"/>
      <c r="ZG72" s="106"/>
      <c r="ZH72" s="106"/>
      <c r="ZI72" s="105"/>
      <c r="ZJ72" s="105"/>
      <c r="ZK72" s="106"/>
      <c r="ZL72" s="106"/>
      <c r="ZM72" s="105"/>
      <c r="ZN72" s="105"/>
      <c r="ZO72" s="106"/>
      <c r="ZP72" s="106"/>
      <c r="ZQ72" s="105"/>
      <c r="ZR72" s="105"/>
      <c r="ZS72" s="106"/>
      <c r="ZT72" s="106"/>
      <c r="ZU72" s="105"/>
      <c r="ZV72" s="105"/>
      <c r="ZW72" s="106"/>
      <c r="ZX72" s="106"/>
      <c r="ZY72" s="105"/>
      <c r="ZZ72" s="105"/>
      <c r="AAA72" s="106"/>
      <c r="AAB72" s="106"/>
      <c r="AAC72" s="105"/>
      <c r="AAD72" s="105"/>
      <c r="AAE72" s="106"/>
      <c r="AAF72" s="106"/>
      <c r="AAG72" s="105"/>
      <c r="AAH72" s="105"/>
      <c r="AAI72" s="106"/>
      <c r="AAJ72" s="106"/>
      <c r="AAK72" s="105"/>
      <c r="AAL72" s="105"/>
      <c r="AAM72" s="106"/>
      <c r="AAN72" s="106"/>
      <c r="AAO72" s="105"/>
      <c r="AAP72" s="105"/>
      <c r="AAQ72" s="106"/>
      <c r="AAR72" s="106"/>
      <c r="AAS72" s="105"/>
      <c r="AAT72" s="105"/>
      <c r="AAU72" s="106"/>
      <c r="AAV72" s="106"/>
      <c r="AAW72" s="105"/>
      <c r="AAX72" s="105"/>
      <c r="AAY72" s="106"/>
      <c r="AAZ72" s="106"/>
      <c r="ABA72" s="105"/>
      <c r="ABB72" s="105"/>
      <c r="ABC72" s="106"/>
      <c r="ABD72" s="106"/>
      <c r="ABE72" s="105"/>
      <c r="ABF72" s="105"/>
      <c r="ABG72" s="106"/>
      <c r="ABH72" s="106"/>
      <c r="ABI72" s="105"/>
      <c r="ABJ72" s="105"/>
      <c r="ABK72" s="106"/>
      <c r="ABL72" s="106"/>
      <c r="ABM72" s="105"/>
      <c r="ABN72" s="105"/>
      <c r="ABO72" s="106"/>
      <c r="ABP72" s="106"/>
      <c r="ABQ72" s="105"/>
      <c r="ABR72" s="105"/>
      <c r="ABS72" s="106"/>
      <c r="ABT72" s="106"/>
      <c r="ABU72" s="105"/>
      <c r="ABV72" s="105"/>
      <c r="ABW72" s="106"/>
      <c r="ABX72" s="106"/>
      <c r="ABY72" s="105"/>
      <c r="ABZ72" s="105"/>
      <c r="ACA72" s="106"/>
      <c r="ACB72" s="106"/>
      <c r="ACC72" s="105"/>
      <c r="ACD72" s="105"/>
      <c r="ACE72" s="106"/>
      <c r="ACF72" s="106"/>
      <c r="ACG72" s="105"/>
      <c r="ACH72" s="105"/>
      <c r="ACI72" s="106"/>
      <c r="ACJ72" s="106"/>
      <c r="ACK72" s="105"/>
      <c r="ACL72" s="105"/>
      <c r="ACM72" s="106"/>
      <c r="ACN72" s="106"/>
      <c r="ACO72" s="105"/>
      <c r="ACP72" s="105"/>
      <c r="ACQ72" s="106"/>
      <c r="ACR72" s="106"/>
      <c r="ACS72" s="105"/>
      <c r="ACT72" s="105"/>
      <c r="ACU72" s="106"/>
      <c r="ACV72" s="106"/>
      <c r="ACW72" s="105"/>
      <c r="ACX72" s="105"/>
      <c r="ACY72" s="106"/>
      <c r="ACZ72" s="106"/>
      <c r="ADA72" s="105"/>
      <c r="ADB72" s="105"/>
      <c r="ADC72" s="106"/>
      <c r="ADD72" s="106"/>
      <c r="ADE72" s="105"/>
      <c r="ADF72" s="105"/>
      <c r="ADG72" s="106"/>
      <c r="ADH72" s="106"/>
      <c r="ADI72" s="105"/>
      <c r="ADJ72" s="105"/>
      <c r="ADK72" s="106"/>
      <c r="ADL72" s="106"/>
      <c r="ADM72" s="105"/>
      <c r="ADN72" s="105"/>
      <c r="ADO72" s="106"/>
      <c r="ADP72" s="106"/>
      <c r="ADQ72" s="105"/>
      <c r="ADR72" s="105"/>
      <c r="ADS72" s="106"/>
      <c r="ADT72" s="106"/>
      <c r="ADU72" s="105"/>
      <c r="ADV72" s="105"/>
      <c r="ADW72" s="106"/>
      <c r="ADX72" s="106"/>
      <c r="ADY72" s="105"/>
      <c r="ADZ72" s="105"/>
      <c r="AEA72" s="106"/>
      <c r="AEB72" s="106"/>
      <c r="AEC72" s="105"/>
      <c r="AED72" s="105"/>
      <c r="AEE72" s="106"/>
      <c r="AEF72" s="106"/>
      <c r="AEG72" s="105"/>
      <c r="AEH72" s="105"/>
      <c r="AEI72" s="106"/>
      <c r="AEJ72" s="106"/>
      <c r="AEK72" s="105"/>
      <c r="AEL72" s="105"/>
      <c r="AEM72" s="106"/>
      <c r="AEN72" s="106"/>
      <c r="AEO72" s="105"/>
      <c r="AEP72" s="105"/>
      <c r="AEQ72" s="106"/>
      <c r="AER72" s="106"/>
      <c r="AES72" s="105"/>
      <c r="AET72" s="105"/>
      <c r="AEU72" s="106"/>
      <c r="AEV72" s="106"/>
      <c r="AEW72" s="105"/>
      <c r="AEX72" s="105"/>
      <c r="AEY72" s="106"/>
      <c r="AEZ72" s="106"/>
      <c r="AFA72" s="105"/>
      <c r="AFB72" s="105"/>
      <c r="AFC72" s="106"/>
      <c r="AFD72" s="106"/>
      <c r="AFE72" s="105"/>
      <c r="AFF72" s="105"/>
      <c r="AFG72" s="106"/>
      <c r="AFH72" s="106"/>
      <c r="AFI72" s="105"/>
      <c r="AFJ72" s="105"/>
      <c r="AFK72" s="106"/>
      <c r="AFL72" s="106"/>
      <c r="AFM72" s="105"/>
      <c r="AFN72" s="105"/>
      <c r="AFO72" s="106"/>
      <c r="AFP72" s="106"/>
      <c r="AFQ72" s="105"/>
      <c r="AFR72" s="105"/>
      <c r="AFS72" s="106"/>
      <c r="AFT72" s="106"/>
      <c r="AFU72" s="105"/>
      <c r="AFV72" s="105"/>
      <c r="AFW72" s="106"/>
      <c r="AFX72" s="106"/>
      <c r="AFY72" s="105"/>
      <c r="AFZ72" s="105"/>
      <c r="AGA72" s="106"/>
      <c r="AGB72" s="106"/>
      <c r="AGC72" s="105"/>
      <c r="AGD72" s="105"/>
      <c r="AGE72" s="106"/>
      <c r="AGF72" s="106"/>
      <c r="AGG72" s="105"/>
      <c r="AGH72" s="105"/>
      <c r="AGI72" s="106"/>
      <c r="AGJ72" s="106"/>
      <c r="AGK72" s="105"/>
      <c r="AGL72" s="105"/>
      <c r="AGM72" s="106"/>
      <c r="AGN72" s="106"/>
      <c r="AGO72" s="105"/>
      <c r="AGP72" s="105"/>
      <c r="AGQ72" s="106"/>
      <c r="AGR72" s="106"/>
      <c r="AGS72" s="105"/>
      <c r="AGT72" s="105"/>
      <c r="AGU72" s="106"/>
      <c r="AGV72" s="106"/>
      <c r="AGW72" s="105"/>
      <c r="AGX72" s="105"/>
      <c r="AGY72" s="106"/>
      <c r="AGZ72" s="106"/>
      <c r="AHA72" s="105"/>
      <c r="AHB72" s="105"/>
      <c r="AHC72" s="106"/>
      <c r="AHD72" s="106"/>
      <c r="AHE72" s="105"/>
      <c r="AHF72" s="105"/>
      <c r="AHG72" s="106"/>
      <c r="AHH72" s="106"/>
      <c r="AHI72" s="105"/>
      <c r="AHJ72" s="105"/>
      <c r="AHK72" s="106"/>
      <c r="AHL72" s="106"/>
      <c r="AHM72" s="105"/>
      <c r="AHN72" s="105"/>
      <c r="AHO72" s="106"/>
      <c r="AHP72" s="106"/>
      <c r="AHQ72" s="105"/>
      <c r="AHR72" s="105"/>
      <c r="AHS72" s="106"/>
      <c r="AHT72" s="106"/>
      <c r="AHU72" s="105"/>
      <c r="AHV72" s="105"/>
      <c r="AHW72" s="106"/>
      <c r="AHX72" s="106"/>
      <c r="AHY72" s="105"/>
      <c r="AHZ72" s="105"/>
      <c r="AIA72" s="106"/>
      <c r="AIB72" s="106"/>
      <c r="AIC72" s="105"/>
      <c r="AID72" s="105"/>
      <c r="AIE72" s="106"/>
      <c r="AIF72" s="106"/>
      <c r="AIG72" s="105"/>
      <c r="AIH72" s="105"/>
      <c r="AII72" s="106"/>
      <c r="AIJ72" s="106"/>
      <c r="AIK72" s="105"/>
      <c r="AIL72" s="105"/>
      <c r="AIM72" s="106"/>
      <c r="AIN72" s="106"/>
      <c r="AIO72" s="105"/>
      <c r="AIP72" s="105"/>
      <c r="AIQ72" s="106"/>
      <c r="AIR72" s="106"/>
      <c r="AIS72" s="105"/>
      <c r="AIT72" s="105"/>
      <c r="AIU72" s="106"/>
      <c r="AIV72" s="106"/>
      <c r="AIW72" s="105"/>
      <c r="AIX72" s="105"/>
      <c r="AIY72" s="106"/>
      <c r="AIZ72" s="106"/>
      <c r="AJA72" s="105"/>
      <c r="AJB72" s="105"/>
      <c r="AJC72" s="106"/>
      <c r="AJD72" s="106"/>
      <c r="AJE72" s="105"/>
      <c r="AJF72" s="105"/>
      <c r="AJG72" s="106"/>
      <c r="AJH72" s="106"/>
      <c r="AJI72" s="105"/>
      <c r="AJJ72" s="105"/>
      <c r="AJK72" s="106"/>
      <c r="AJL72" s="106"/>
      <c r="AJM72" s="105"/>
      <c r="AJN72" s="105"/>
      <c r="AJO72" s="106"/>
      <c r="AJP72" s="106"/>
      <c r="AJQ72" s="105"/>
      <c r="AJR72" s="105"/>
      <c r="AJS72" s="106"/>
      <c r="AJT72" s="106"/>
      <c r="AJU72" s="105"/>
      <c r="AJV72" s="105"/>
      <c r="AJW72" s="106"/>
      <c r="AJX72" s="106"/>
      <c r="AJY72" s="105"/>
      <c r="AJZ72" s="105"/>
      <c r="AKA72" s="106"/>
      <c r="AKB72" s="106"/>
      <c r="AKC72" s="105"/>
      <c r="AKD72" s="105"/>
      <c r="AKE72" s="106"/>
      <c r="AKF72" s="106"/>
      <c r="AKG72" s="105"/>
      <c r="AKH72" s="105"/>
      <c r="AKI72" s="106"/>
      <c r="AKJ72" s="106"/>
      <c r="AKK72" s="105"/>
      <c r="AKL72" s="105"/>
      <c r="AKM72" s="106"/>
      <c r="AKN72" s="106"/>
      <c r="AKO72" s="105"/>
      <c r="AKP72" s="105"/>
      <c r="AKQ72" s="106"/>
      <c r="AKR72" s="106"/>
      <c r="AKS72" s="105"/>
      <c r="AKT72" s="105"/>
      <c r="AKU72" s="106"/>
      <c r="AKV72" s="106"/>
      <c r="AKW72" s="105"/>
      <c r="AKX72" s="105"/>
      <c r="AKY72" s="106"/>
      <c r="AKZ72" s="106"/>
      <c r="ALA72" s="105"/>
      <c r="ALB72" s="105"/>
      <c r="ALC72" s="106"/>
      <c r="ALD72" s="106"/>
      <c r="ALE72" s="105"/>
      <c r="ALF72" s="105"/>
      <c r="ALG72" s="106"/>
      <c r="ALH72" s="106"/>
      <c r="ALI72" s="105"/>
      <c r="ALJ72" s="105"/>
      <c r="ALK72" s="106"/>
      <c r="ALL72" s="106"/>
      <c r="ALM72" s="105"/>
      <c r="ALN72" s="105"/>
      <c r="ALO72" s="106"/>
      <c r="ALP72" s="106"/>
      <c r="ALQ72" s="105"/>
      <c r="ALR72" s="105"/>
      <c r="ALS72" s="106"/>
      <c r="ALT72" s="106"/>
      <c r="ALU72" s="105"/>
      <c r="ALV72" s="105"/>
      <c r="ALW72" s="106"/>
      <c r="ALX72" s="106"/>
      <c r="ALY72" s="105"/>
      <c r="ALZ72" s="105"/>
      <c r="AMA72" s="106"/>
      <c r="AMB72" s="106"/>
      <c r="AMC72" s="105"/>
      <c r="AMD72" s="105"/>
      <c r="AME72" s="106"/>
      <c r="AMF72" s="106"/>
      <c r="AMG72" s="105"/>
      <c r="AMH72" s="105"/>
      <c r="AMI72" s="106"/>
      <c r="AMJ72" s="106"/>
      <c r="AMK72" s="105"/>
      <c r="AML72" s="105"/>
      <c r="AMM72" s="106"/>
      <c r="AMN72" s="106"/>
      <c r="AMO72" s="105"/>
      <c r="AMP72" s="105"/>
      <c r="AMQ72" s="106"/>
      <c r="AMR72" s="106"/>
      <c r="AMS72" s="105"/>
      <c r="AMT72" s="105"/>
      <c r="AMU72" s="106"/>
      <c r="AMV72" s="106"/>
      <c r="AMW72" s="105"/>
      <c r="AMX72" s="105"/>
      <c r="AMY72" s="106"/>
      <c r="AMZ72" s="106"/>
      <c r="ANA72" s="105"/>
      <c r="ANB72" s="105"/>
      <c r="ANC72" s="106"/>
      <c r="AND72" s="106"/>
      <c r="ANE72" s="105"/>
      <c r="ANF72" s="105"/>
      <c r="ANG72" s="106"/>
      <c r="ANH72" s="106"/>
      <c r="ANI72" s="105"/>
      <c r="ANJ72" s="105"/>
      <c r="ANK72" s="106"/>
      <c r="ANL72" s="106"/>
      <c r="ANM72" s="105"/>
      <c r="ANN72" s="105"/>
      <c r="ANO72" s="106"/>
      <c r="ANP72" s="106"/>
      <c r="ANQ72" s="105"/>
      <c r="ANR72" s="105"/>
      <c r="ANS72" s="106"/>
      <c r="ANT72" s="106"/>
      <c r="ANU72" s="105"/>
      <c r="ANV72" s="105"/>
      <c r="ANW72" s="106"/>
      <c r="ANX72" s="106"/>
      <c r="ANY72" s="105"/>
      <c r="ANZ72" s="105"/>
      <c r="AOA72" s="106"/>
      <c r="AOB72" s="106"/>
      <c r="AOC72" s="105"/>
      <c r="AOD72" s="105"/>
      <c r="AOE72" s="106"/>
      <c r="AOF72" s="106"/>
      <c r="AOG72" s="105"/>
      <c r="AOH72" s="105"/>
      <c r="AOI72" s="106"/>
      <c r="AOJ72" s="106"/>
      <c r="AOK72" s="105"/>
      <c r="AOL72" s="105"/>
      <c r="AOM72" s="106"/>
      <c r="AON72" s="106"/>
      <c r="AOO72" s="105"/>
      <c r="AOP72" s="105"/>
      <c r="AOQ72" s="106"/>
      <c r="AOR72" s="106"/>
      <c r="AOS72" s="105"/>
      <c r="AOT72" s="105"/>
      <c r="AOU72" s="106"/>
      <c r="AOV72" s="106"/>
      <c r="AOW72" s="105"/>
      <c r="AOX72" s="105"/>
      <c r="AOY72" s="106"/>
      <c r="AOZ72" s="106"/>
      <c r="APA72" s="105"/>
      <c r="APB72" s="105"/>
      <c r="APC72" s="106"/>
      <c r="APD72" s="106"/>
      <c r="APE72" s="105"/>
      <c r="APF72" s="105"/>
      <c r="APG72" s="106"/>
      <c r="APH72" s="106"/>
      <c r="API72" s="105"/>
      <c r="APJ72" s="105"/>
      <c r="APK72" s="106"/>
      <c r="APL72" s="106"/>
      <c r="APM72" s="105"/>
      <c r="APN72" s="105"/>
      <c r="APO72" s="106"/>
      <c r="APP72" s="106"/>
      <c r="APQ72" s="105"/>
      <c r="APR72" s="105"/>
      <c r="APS72" s="106"/>
      <c r="APT72" s="106"/>
      <c r="APU72" s="105"/>
      <c r="APV72" s="105"/>
      <c r="APW72" s="106"/>
      <c r="APX72" s="106"/>
      <c r="APY72" s="105"/>
      <c r="APZ72" s="105"/>
      <c r="AQA72" s="106"/>
      <c r="AQB72" s="106"/>
      <c r="AQC72" s="105"/>
      <c r="AQD72" s="105"/>
      <c r="AQE72" s="106"/>
      <c r="AQF72" s="106"/>
      <c r="AQG72" s="105"/>
      <c r="AQH72" s="105"/>
      <c r="AQI72" s="106"/>
      <c r="AQJ72" s="106"/>
      <c r="AQK72" s="105"/>
      <c r="AQL72" s="105"/>
      <c r="AQM72" s="106"/>
      <c r="AQN72" s="106"/>
      <c r="AQO72" s="105"/>
      <c r="AQP72" s="105"/>
      <c r="AQQ72" s="106"/>
      <c r="AQR72" s="106"/>
      <c r="AQS72" s="105"/>
      <c r="AQT72" s="105"/>
      <c r="AQU72" s="106"/>
      <c r="AQV72" s="106"/>
      <c r="AQW72" s="105"/>
      <c r="AQX72" s="105"/>
      <c r="AQY72" s="106"/>
      <c r="AQZ72" s="106"/>
      <c r="ARA72" s="105"/>
      <c r="ARB72" s="105"/>
      <c r="ARC72" s="106"/>
      <c r="ARD72" s="106"/>
      <c r="ARE72" s="105"/>
      <c r="ARF72" s="105"/>
      <c r="ARG72" s="106"/>
      <c r="ARH72" s="106"/>
      <c r="ARI72" s="105"/>
      <c r="ARJ72" s="105"/>
      <c r="ARK72" s="106"/>
      <c r="ARL72" s="106"/>
      <c r="ARM72" s="105"/>
      <c r="ARN72" s="105"/>
      <c r="ARO72" s="106"/>
      <c r="ARP72" s="106"/>
      <c r="ARQ72" s="105"/>
      <c r="ARR72" s="105"/>
      <c r="ARS72" s="106"/>
      <c r="ART72" s="106"/>
      <c r="ARU72" s="105"/>
      <c r="ARV72" s="105"/>
      <c r="ARW72" s="106"/>
      <c r="ARX72" s="106"/>
      <c r="ARY72" s="105"/>
      <c r="ARZ72" s="105"/>
      <c r="ASA72" s="106"/>
      <c r="ASB72" s="106"/>
      <c r="ASC72" s="105"/>
      <c r="ASD72" s="105"/>
      <c r="ASE72" s="106"/>
      <c r="ASF72" s="106"/>
      <c r="ASG72" s="105"/>
      <c r="ASH72" s="105"/>
      <c r="ASI72" s="106"/>
      <c r="ASJ72" s="106"/>
      <c r="ASK72" s="105"/>
      <c r="ASL72" s="105"/>
      <c r="ASM72" s="106"/>
      <c r="ASN72" s="106"/>
      <c r="ASO72" s="105"/>
      <c r="ASP72" s="105"/>
      <c r="ASQ72" s="106"/>
      <c r="ASR72" s="106"/>
      <c r="ASS72" s="105"/>
      <c r="AST72" s="105"/>
      <c r="ASU72" s="106"/>
      <c r="ASV72" s="106"/>
      <c r="ASW72" s="105"/>
      <c r="ASX72" s="105"/>
      <c r="ASY72" s="106"/>
      <c r="ASZ72" s="106"/>
      <c r="ATA72" s="105"/>
      <c r="ATB72" s="105"/>
      <c r="ATC72" s="106"/>
      <c r="ATD72" s="106"/>
      <c r="ATE72" s="105"/>
      <c r="ATF72" s="105"/>
      <c r="ATG72" s="106"/>
      <c r="ATH72" s="106"/>
      <c r="ATI72" s="105"/>
      <c r="ATJ72" s="105"/>
      <c r="ATK72" s="106"/>
      <c r="ATL72" s="106"/>
      <c r="ATM72" s="105"/>
      <c r="ATN72" s="105"/>
      <c r="ATO72" s="106"/>
      <c r="ATP72" s="106"/>
      <c r="ATQ72" s="105"/>
      <c r="ATR72" s="105"/>
      <c r="ATS72" s="106"/>
      <c r="ATT72" s="106"/>
      <c r="ATU72" s="105"/>
      <c r="ATV72" s="105"/>
      <c r="ATW72" s="106"/>
      <c r="ATX72" s="106"/>
      <c r="ATY72" s="105"/>
      <c r="ATZ72" s="105"/>
      <c r="AUA72" s="106"/>
      <c r="AUB72" s="106"/>
      <c r="AUC72" s="105"/>
      <c r="AUD72" s="105"/>
      <c r="AUE72" s="106"/>
      <c r="AUF72" s="106"/>
      <c r="AUG72" s="105"/>
      <c r="AUH72" s="105"/>
      <c r="AUI72" s="106"/>
      <c r="AUJ72" s="106"/>
      <c r="AUK72" s="105"/>
      <c r="AUL72" s="105"/>
      <c r="AUM72" s="106"/>
      <c r="AUN72" s="106"/>
      <c r="AUO72" s="105"/>
      <c r="AUP72" s="105"/>
      <c r="AUQ72" s="106"/>
      <c r="AUR72" s="106"/>
      <c r="AUS72" s="105"/>
      <c r="AUT72" s="105"/>
      <c r="AUU72" s="106"/>
      <c r="AUV72" s="106"/>
      <c r="AUW72" s="105"/>
      <c r="AUX72" s="105"/>
      <c r="AUY72" s="106"/>
      <c r="AUZ72" s="106"/>
      <c r="AVA72" s="105"/>
      <c r="AVB72" s="105"/>
      <c r="AVC72" s="106"/>
      <c r="AVD72" s="106"/>
      <c r="AVE72" s="105"/>
      <c r="AVF72" s="105"/>
      <c r="AVG72" s="106"/>
      <c r="AVH72" s="106"/>
      <c r="AVI72" s="105"/>
      <c r="AVJ72" s="105"/>
      <c r="AVK72" s="106"/>
      <c r="AVL72" s="106"/>
      <c r="AVM72" s="105"/>
      <c r="AVN72" s="105"/>
      <c r="AVO72" s="106"/>
      <c r="AVP72" s="106"/>
      <c r="AVQ72" s="105"/>
      <c r="AVR72" s="105"/>
      <c r="AVS72" s="106"/>
      <c r="AVT72" s="106"/>
      <c r="AVU72" s="105"/>
      <c r="AVV72" s="105"/>
      <c r="AVW72" s="106"/>
      <c r="AVX72" s="106"/>
      <c r="AVY72" s="105"/>
      <c r="AVZ72" s="105"/>
      <c r="AWA72" s="106"/>
      <c r="AWB72" s="106"/>
      <c r="AWC72" s="105"/>
      <c r="AWD72" s="105"/>
      <c r="AWE72" s="106"/>
      <c r="AWF72" s="106"/>
      <c r="AWG72" s="105"/>
      <c r="AWH72" s="105"/>
      <c r="AWI72" s="106"/>
      <c r="AWJ72" s="106"/>
      <c r="AWK72" s="105"/>
      <c r="AWL72" s="105"/>
      <c r="AWM72" s="106"/>
      <c r="AWN72" s="106"/>
      <c r="AWO72" s="105"/>
      <c r="AWP72" s="105"/>
      <c r="AWQ72" s="106"/>
      <c r="AWR72" s="106"/>
      <c r="AWS72" s="105"/>
      <c r="AWT72" s="105"/>
      <c r="AWU72" s="106"/>
      <c r="AWV72" s="106"/>
      <c r="AWW72" s="105"/>
      <c r="AWX72" s="105"/>
      <c r="AWY72" s="106"/>
      <c r="AWZ72" s="106"/>
      <c r="AXA72" s="105"/>
      <c r="AXB72" s="105"/>
      <c r="AXC72" s="106"/>
      <c r="AXD72" s="106"/>
      <c r="AXE72" s="105"/>
      <c r="AXF72" s="105"/>
      <c r="AXG72" s="106"/>
      <c r="AXH72" s="106"/>
      <c r="AXI72" s="105"/>
      <c r="AXJ72" s="105"/>
      <c r="AXK72" s="106"/>
      <c r="AXL72" s="106"/>
      <c r="AXM72" s="105"/>
      <c r="AXN72" s="105"/>
      <c r="AXO72" s="106"/>
      <c r="AXP72" s="106"/>
      <c r="AXQ72" s="105"/>
      <c r="AXR72" s="105"/>
      <c r="AXS72" s="106"/>
      <c r="AXT72" s="106"/>
      <c r="AXU72" s="105"/>
      <c r="AXV72" s="105"/>
      <c r="AXW72" s="106"/>
      <c r="AXX72" s="106"/>
      <c r="AXY72" s="105"/>
      <c r="AXZ72" s="105"/>
      <c r="AYA72" s="106"/>
      <c r="AYB72" s="106"/>
      <c r="AYC72" s="105"/>
      <c r="AYD72" s="105"/>
      <c r="AYE72" s="106"/>
      <c r="AYF72" s="106"/>
      <c r="AYG72" s="105"/>
      <c r="AYH72" s="105"/>
      <c r="AYI72" s="106"/>
      <c r="AYJ72" s="106"/>
      <c r="AYK72" s="105"/>
      <c r="AYL72" s="105"/>
      <c r="AYM72" s="106"/>
      <c r="AYN72" s="106"/>
      <c r="AYO72" s="105"/>
      <c r="AYP72" s="105"/>
      <c r="AYQ72" s="106"/>
      <c r="AYR72" s="106"/>
      <c r="AYS72" s="105"/>
      <c r="AYT72" s="105"/>
      <c r="AYU72" s="106"/>
      <c r="AYV72" s="106"/>
      <c r="AYW72" s="105"/>
      <c r="AYX72" s="105"/>
      <c r="AYY72" s="106"/>
      <c r="AYZ72" s="106"/>
      <c r="AZA72" s="105"/>
      <c r="AZB72" s="105"/>
      <c r="AZC72" s="106"/>
      <c r="AZD72" s="106"/>
      <c r="AZE72" s="105"/>
      <c r="AZF72" s="105"/>
      <c r="AZG72" s="106"/>
      <c r="AZH72" s="106"/>
      <c r="AZI72" s="105"/>
      <c r="AZJ72" s="105"/>
      <c r="AZK72" s="106"/>
      <c r="AZL72" s="106"/>
      <c r="AZM72" s="105"/>
      <c r="AZN72" s="105"/>
      <c r="AZO72" s="106"/>
      <c r="AZP72" s="106"/>
      <c r="AZQ72" s="105"/>
      <c r="AZR72" s="105"/>
      <c r="AZS72" s="106"/>
      <c r="AZT72" s="106"/>
      <c r="AZU72" s="105"/>
      <c r="AZV72" s="105"/>
      <c r="AZW72" s="106"/>
      <c r="AZX72" s="106"/>
      <c r="AZY72" s="105"/>
      <c r="AZZ72" s="105"/>
      <c r="BAA72" s="106"/>
      <c r="BAB72" s="106"/>
      <c r="BAC72" s="105"/>
      <c r="BAD72" s="105"/>
      <c r="BAE72" s="106"/>
      <c r="BAF72" s="106"/>
      <c r="BAG72" s="105"/>
      <c r="BAH72" s="105"/>
      <c r="BAI72" s="106"/>
      <c r="BAJ72" s="106"/>
      <c r="BAK72" s="105"/>
      <c r="BAL72" s="105"/>
      <c r="BAM72" s="106"/>
      <c r="BAN72" s="106"/>
      <c r="BAO72" s="105"/>
      <c r="BAP72" s="105"/>
      <c r="BAQ72" s="106"/>
      <c r="BAR72" s="106"/>
      <c r="BAS72" s="105"/>
      <c r="BAT72" s="105"/>
      <c r="BAU72" s="106"/>
      <c r="BAV72" s="106"/>
      <c r="BAW72" s="105"/>
      <c r="BAX72" s="105"/>
      <c r="BAY72" s="106"/>
      <c r="BAZ72" s="106"/>
      <c r="BBA72" s="105"/>
      <c r="BBB72" s="105"/>
      <c r="BBC72" s="106"/>
      <c r="BBD72" s="106"/>
      <c r="BBE72" s="105"/>
      <c r="BBF72" s="105"/>
      <c r="BBG72" s="106"/>
      <c r="BBH72" s="106"/>
      <c r="BBI72" s="105"/>
      <c r="BBJ72" s="105"/>
      <c r="BBK72" s="106"/>
      <c r="BBL72" s="106"/>
      <c r="BBM72" s="105"/>
      <c r="BBN72" s="105"/>
      <c r="BBO72" s="106"/>
      <c r="BBP72" s="106"/>
      <c r="BBQ72" s="105"/>
      <c r="BBR72" s="105"/>
      <c r="BBS72" s="106"/>
      <c r="BBT72" s="106"/>
      <c r="BBU72" s="105"/>
      <c r="BBV72" s="105"/>
      <c r="BBW72" s="106"/>
      <c r="BBX72" s="106"/>
      <c r="BBY72" s="105"/>
      <c r="BBZ72" s="105"/>
      <c r="BCA72" s="106"/>
      <c r="BCB72" s="106"/>
      <c r="BCC72" s="105"/>
      <c r="BCD72" s="105"/>
      <c r="BCE72" s="106"/>
      <c r="BCF72" s="106"/>
      <c r="BCG72" s="105"/>
      <c r="BCH72" s="105"/>
      <c r="BCI72" s="106"/>
      <c r="BCJ72" s="106"/>
      <c r="BCK72" s="105"/>
      <c r="BCL72" s="105"/>
      <c r="BCM72" s="106"/>
      <c r="BCN72" s="106"/>
      <c r="BCO72" s="105"/>
      <c r="BCP72" s="105"/>
      <c r="BCQ72" s="106"/>
      <c r="BCR72" s="106"/>
      <c r="BCS72" s="105"/>
      <c r="BCT72" s="105"/>
      <c r="BCU72" s="106"/>
      <c r="BCV72" s="106"/>
      <c r="BCW72" s="105"/>
      <c r="BCX72" s="105"/>
      <c r="BCY72" s="106"/>
      <c r="BCZ72" s="106"/>
      <c r="BDA72" s="105"/>
      <c r="BDB72" s="105"/>
      <c r="BDC72" s="106"/>
      <c r="BDD72" s="106"/>
      <c r="BDE72" s="105"/>
      <c r="BDF72" s="105"/>
      <c r="BDG72" s="106"/>
      <c r="BDH72" s="106"/>
      <c r="BDI72" s="105"/>
      <c r="BDJ72" s="105"/>
      <c r="BDK72" s="106"/>
      <c r="BDL72" s="106"/>
      <c r="BDM72" s="105"/>
      <c r="BDN72" s="105"/>
      <c r="BDO72" s="106"/>
      <c r="BDP72" s="106"/>
      <c r="BDQ72" s="105"/>
      <c r="BDR72" s="105"/>
      <c r="BDS72" s="106"/>
      <c r="BDT72" s="106"/>
      <c r="BDU72" s="105"/>
      <c r="BDV72" s="105"/>
      <c r="BDW72" s="106"/>
      <c r="BDX72" s="106"/>
      <c r="BDY72" s="105"/>
      <c r="BDZ72" s="105"/>
      <c r="BEA72" s="106"/>
      <c r="BEB72" s="106"/>
      <c r="BEC72" s="105"/>
      <c r="BED72" s="105"/>
      <c r="BEE72" s="106"/>
      <c r="BEF72" s="106"/>
      <c r="BEG72" s="105"/>
      <c r="BEH72" s="105"/>
      <c r="BEI72" s="106"/>
      <c r="BEJ72" s="106"/>
      <c r="BEK72" s="105"/>
      <c r="BEL72" s="105"/>
      <c r="BEM72" s="106"/>
      <c r="BEN72" s="106"/>
      <c r="BEO72" s="105"/>
      <c r="BEP72" s="105"/>
      <c r="BEQ72" s="106"/>
      <c r="BER72" s="106"/>
      <c r="BES72" s="105"/>
      <c r="BET72" s="105"/>
      <c r="BEU72" s="106"/>
      <c r="BEV72" s="106"/>
      <c r="BEW72" s="105"/>
      <c r="BEX72" s="105"/>
      <c r="BEY72" s="106"/>
      <c r="BEZ72" s="106"/>
      <c r="BFA72" s="105"/>
      <c r="BFB72" s="105"/>
      <c r="BFC72" s="106"/>
      <c r="BFD72" s="106"/>
      <c r="BFE72" s="105"/>
      <c r="BFF72" s="105"/>
      <c r="BFG72" s="106"/>
      <c r="BFH72" s="106"/>
      <c r="BFI72" s="105"/>
      <c r="BFJ72" s="105"/>
      <c r="BFK72" s="106"/>
      <c r="BFL72" s="106"/>
      <c r="BFM72" s="105"/>
      <c r="BFN72" s="105"/>
      <c r="BFO72" s="106"/>
      <c r="BFP72" s="106"/>
      <c r="BFQ72" s="105"/>
      <c r="BFR72" s="105"/>
      <c r="BFS72" s="106"/>
      <c r="BFT72" s="106"/>
      <c r="BFU72" s="105"/>
      <c r="BFV72" s="105"/>
      <c r="BFW72" s="106"/>
      <c r="BFX72" s="106"/>
      <c r="BFY72" s="105"/>
      <c r="BFZ72" s="105"/>
      <c r="BGA72" s="106"/>
      <c r="BGB72" s="106"/>
      <c r="BGC72" s="105"/>
      <c r="BGD72" s="105"/>
      <c r="BGE72" s="106"/>
      <c r="BGF72" s="106"/>
      <c r="BGG72" s="105"/>
      <c r="BGH72" s="105"/>
      <c r="BGI72" s="106"/>
      <c r="BGJ72" s="106"/>
      <c r="BGK72" s="105"/>
      <c r="BGL72" s="105"/>
      <c r="BGM72" s="106"/>
      <c r="BGN72" s="106"/>
      <c r="BGO72" s="105"/>
      <c r="BGP72" s="105"/>
      <c r="BGQ72" s="106"/>
      <c r="BGR72" s="106"/>
      <c r="BGS72" s="105"/>
      <c r="BGT72" s="105"/>
      <c r="BGU72" s="106"/>
      <c r="BGV72" s="106"/>
      <c r="BGW72" s="105"/>
      <c r="BGX72" s="105"/>
      <c r="BGY72" s="106"/>
      <c r="BGZ72" s="106"/>
      <c r="BHA72" s="105"/>
      <c r="BHB72" s="105"/>
      <c r="BHC72" s="106"/>
      <c r="BHD72" s="106"/>
      <c r="BHE72" s="105"/>
      <c r="BHF72" s="105"/>
      <c r="BHG72" s="106"/>
      <c r="BHH72" s="106"/>
      <c r="BHI72" s="105"/>
      <c r="BHJ72" s="105"/>
      <c r="BHK72" s="106"/>
      <c r="BHL72" s="106"/>
      <c r="BHM72" s="105"/>
      <c r="BHN72" s="105"/>
      <c r="BHO72" s="106"/>
      <c r="BHP72" s="106"/>
      <c r="BHQ72" s="105"/>
      <c r="BHR72" s="105"/>
      <c r="BHS72" s="106"/>
      <c r="BHT72" s="106"/>
      <c r="BHU72" s="105"/>
      <c r="BHV72" s="105"/>
      <c r="BHW72" s="106"/>
      <c r="BHX72" s="106"/>
      <c r="BHY72" s="105"/>
      <c r="BHZ72" s="105"/>
      <c r="BIA72" s="106"/>
      <c r="BIB72" s="106"/>
      <c r="BIC72" s="105"/>
      <c r="BID72" s="105"/>
      <c r="BIE72" s="106"/>
      <c r="BIF72" s="106"/>
      <c r="BIG72" s="105"/>
      <c r="BIH72" s="105"/>
      <c r="BII72" s="106"/>
      <c r="BIJ72" s="106"/>
      <c r="BIK72" s="105"/>
      <c r="BIL72" s="105"/>
      <c r="BIM72" s="106"/>
      <c r="BIN72" s="106"/>
      <c r="BIO72" s="105"/>
      <c r="BIP72" s="105"/>
      <c r="BIQ72" s="106"/>
      <c r="BIR72" s="106"/>
      <c r="BIS72" s="105"/>
      <c r="BIT72" s="105"/>
      <c r="BIU72" s="106"/>
      <c r="BIV72" s="106"/>
      <c r="BIW72" s="105"/>
      <c r="BIX72" s="105"/>
      <c r="BIY72" s="106"/>
      <c r="BIZ72" s="106"/>
      <c r="BJA72" s="105"/>
      <c r="BJB72" s="105"/>
      <c r="BJC72" s="106"/>
      <c r="BJD72" s="106"/>
      <c r="BJE72" s="105"/>
      <c r="BJF72" s="105"/>
      <c r="BJG72" s="106"/>
      <c r="BJH72" s="106"/>
      <c r="BJI72" s="105"/>
      <c r="BJJ72" s="105"/>
      <c r="BJK72" s="106"/>
      <c r="BJL72" s="106"/>
      <c r="BJM72" s="105"/>
      <c r="BJN72" s="105"/>
      <c r="BJO72" s="106"/>
      <c r="BJP72" s="106"/>
      <c r="BJQ72" s="105"/>
      <c r="BJR72" s="105"/>
      <c r="BJS72" s="106"/>
      <c r="BJT72" s="106"/>
      <c r="BJU72" s="105"/>
      <c r="BJV72" s="105"/>
      <c r="BJW72" s="106"/>
      <c r="BJX72" s="106"/>
      <c r="BJY72" s="105"/>
      <c r="BJZ72" s="105"/>
      <c r="BKA72" s="106"/>
      <c r="BKB72" s="106"/>
      <c r="BKC72" s="105"/>
      <c r="BKD72" s="105"/>
      <c r="BKE72" s="106"/>
      <c r="BKF72" s="106"/>
      <c r="BKG72" s="105"/>
      <c r="BKH72" s="105"/>
      <c r="BKI72" s="106"/>
      <c r="BKJ72" s="106"/>
      <c r="BKK72" s="105"/>
      <c r="BKL72" s="105"/>
      <c r="BKM72" s="106"/>
      <c r="BKN72" s="106"/>
      <c r="BKO72" s="105"/>
      <c r="BKP72" s="105"/>
      <c r="BKQ72" s="106"/>
      <c r="BKR72" s="106"/>
      <c r="BKS72" s="105"/>
      <c r="BKT72" s="105"/>
      <c r="BKU72" s="106"/>
      <c r="BKV72" s="106"/>
      <c r="BKW72" s="105"/>
      <c r="BKX72" s="105"/>
      <c r="BKY72" s="106"/>
      <c r="BKZ72" s="106"/>
      <c r="BLA72" s="105"/>
      <c r="BLB72" s="105"/>
      <c r="BLC72" s="106"/>
      <c r="BLD72" s="106"/>
      <c r="BLE72" s="105"/>
      <c r="BLF72" s="105"/>
      <c r="BLG72" s="106"/>
      <c r="BLH72" s="106"/>
      <c r="BLI72" s="105"/>
      <c r="BLJ72" s="105"/>
      <c r="BLK72" s="106"/>
      <c r="BLL72" s="106"/>
      <c r="BLM72" s="105"/>
      <c r="BLN72" s="105"/>
      <c r="BLO72" s="106"/>
      <c r="BLP72" s="106"/>
      <c r="BLQ72" s="105"/>
      <c r="BLR72" s="105"/>
      <c r="BLS72" s="106"/>
      <c r="BLT72" s="106"/>
      <c r="BLU72" s="105"/>
      <c r="BLV72" s="105"/>
      <c r="BLW72" s="106"/>
      <c r="BLX72" s="106"/>
      <c r="BLY72" s="105"/>
      <c r="BLZ72" s="105"/>
      <c r="BMA72" s="106"/>
      <c r="BMB72" s="106"/>
      <c r="BMC72" s="105"/>
      <c r="BMD72" s="105"/>
      <c r="BME72" s="106"/>
      <c r="BMF72" s="106"/>
      <c r="BMG72" s="105"/>
      <c r="BMH72" s="105"/>
      <c r="BMI72" s="106"/>
      <c r="BMJ72" s="106"/>
      <c r="BMK72" s="105"/>
      <c r="BML72" s="105"/>
      <c r="BMM72" s="106"/>
      <c r="BMN72" s="106"/>
      <c r="BMO72" s="105"/>
      <c r="BMP72" s="105"/>
      <c r="BMQ72" s="106"/>
      <c r="BMR72" s="106"/>
      <c r="BMS72" s="105"/>
      <c r="BMT72" s="105"/>
      <c r="BMU72" s="106"/>
      <c r="BMV72" s="106"/>
      <c r="BMW72" s="105"/>
      <c r="BMX72" s="105"/>
      <c r="BMY72" s="106"/>
      <c r="BMZ72" s="106"/>
      <c r="BNA72" s="105"/>
      <c r="BNB72" s="105"/>
      <c r="BNC72" s="106"/>
      <c r="BND72" s="106"/>
      <c r="BNE72" s="105"/>
      <c r="BNF72" s="105"/>
      <c r="BNG72" s="106"/>
      <c r="BNH72" s="106"/>
      <c r="BNI72" s="105"/>
      <c r="BNJ72" s="105"/>
      <c r="BNK72" s="106"/>
      <c r="BNL72" s="106"/>
      <c r="BNM72" s="105"/>
      <c r="BNN72" s="105"/>
      <c r="BNO72" s="106"/>
      <c r="BNP72" s="106"/>
      <c r="BNQ72" s="105"/>
      <c r="BNR72" s="105"/>
      <c r="BNS72" s="106"/>
      <c r="BNT72" s="106"/>
      <c r="BNU72" s="105"/>
      <c r="BNV72" s="105"/>
      <c r="BNW72" s="106"/>
      <c r="BNX72" s="106"/>
      <c r="BNY72" s="105"/>
      <c r="BNZ72" s="105"/>
      <c r="BOA72" s="106"/>
      <c r="BOB72" s="106"/>
      <c r="BOC72" s="105"/>
      <c r="BOD72" s="105"/>
      <c r="BOE72" s="106"/>
      <c r="BOF72" s="106"/>
      <c r="BOG72" s="105"/>
      <c r="BOH72" s="105"/>
      <c r="BOI72" s="106"/>
      <c r="BOJ72" s="106"/>
      <c r="BOK72" s="105"/>
      <c r="BOL72" s="105"/>
      <c r="BOM72" s="106"/>
      <c r="BON72" s="106"/>
      <c r="BOO72" s="105"/>
      <c r="BOP72" s="105"/>
      <c r="BOQ72" s="106"/>
      <c r="BOR72" s="106"/>
      <c r="BOS72" s="105"/>
      <c r="BOT72" s="105"/>
      <c r="BOU72" s="106"/>
      <c r="BOV72" s="106"/>
      <c r="BOW72" s="105"/>
      <c r="BOX72" s="105"/>
      <c r="BOY72" s="106"/>
      <c r="BOZ72" s="106"/>
      <c r="BPA72" s="105"/>
      <c r="BPB72" s="105"/>
      <c r="BPC72" s="106"/>
      <c r="BPD72" s="106"/>
      <c r="BPE72" s="105"/>
      <c r="BPF72" s="105"/>
      <c r="BPG72" s="106"/>
      <c r="BPH72" s="106"/>
      <c r="BPI72" s="105"/>
      <c r="BPJ72" s="105"/>
      <c r="BPK72" s="106"/>
      <c r="BPL72" s="106"/>
      <c r="BPM72" s="105"/>
      <c r="BPN72" s="105"/>
      <c r="BPO72" s="106"/>
      <c r="BPP72" s="106"/>
      <c r="BPQ72" s="105"/>
      <c r="BPR72" s="105"/>
      <c r="BPS72" s="106"/>
      <c r="BPT72" s="106"/>
      <c r="BPU72" s="105"/>
      <c r="BPV72" s="105"/>
      <c r="BPW72" s="106"/>
      <c r="BPX72" s="106"/>
      <c r="BPY72" s="105"/>
      <c r="BPZ72" s="105"/>
      <c r="BQA72" s="106"/>
      <c r="BQB72" s="106"/>
      <c r="BQC72" s="105"/>
      <c r="BQD72" s="105"/>
      <c r="BQE72" s="106"/>
      <c r="BQF72" s="106"/>
      <c r="BQG72" s="105"/>
      <c r="BQH72" s="105"/>
      <c r="BQI72" s="106"/>
      <c r="BQJ72" s="106"/>
      <c r="BQK72" s="105"/>
      <c r="BQL72" s="105"/>
      <c r="BQM72" s="106"/>
      <c r="BQN72" s="106"/>
      <c r="BQO72" s="105"/>
      <c r="BQP72" s="105"/>
      <c r="BQQ72" s="106"/>
      <c r="BQR72" s="106"/>
      <c r="BQS72" s="105"/>
      <c r="BQT72" s="105"/>
      <c r="BQU72" s="106"/>
      <c r="BQV72" s="106"/>
      <c r="BQW72" s="105"/>
      <c r="BQX72" s="105"/>
      <c r="BQY72" s="106"/>
      <c r="BQZ72" s="106"/>
      <c r="BRA72" s="105"/>
      <c r="BRB72" s="105"/>
      <c r="BRC72" s="106"/>
      <c r="BRD72" s="106"/>
      <c r="BRE72" s="105"/>
      <c r="BRF72" s="105"/>
      <c r="BRG72" s="106"/>
      <c r="BRH72" s="106"/>
      <c r="BRI72" s="105"/>
      <c r="BRJ72" s="105"/>
      <c r="BRK72" s="106"/>
      <c r="BRL72" s="106"/>
      <c r="BRM72" s="105"/>
      <c r="BRN72" s="105"/>
      <c r="BRO72" s="106"/>
      <c r="BRP72" s="106"/>
      <c r="BRQ72" s="105"/>
      <c r="BRR72" s="105"/>
      <c r="BRS72" s="106"/>
      <c r="BRT72" s="106"/>
      <c r="BRU72" s="105"/>
      <c r="BRV72" s="105"/>
      <c r="BRW72" s="106"/>
      <c r="BRX72" s="106"/>
      <c r="BRY72" s="105"/>
      <c r="BRZ72" s="105"/>
      <c r="BSA72" s="106"/>
      <c r="BSB72" s="106"/>
      <c r="BSC72" s="105"/>
      <c r="BSD72" s="105"/>
      <c r="BSE72" s="106"/>
      <c r="BSF72" s="106"/>
      <c r="BSG72" s="105"/>
      <c r="BSH72" s="105"/>
      <c r="BSI72" s="106"/>
      <c r="BSJ72" s="106"/>
      <c r="BSK72" s="105"/>
      <c r="BSL72" s="105"/>
      <c r="BSM72" s="106"/>
      <c r="BSN72" s="106"/>
      <c r="BSO72" s="105"/>
      <c r="BSP72" s="105"/>
      <c r="BSQ72" s="106"/>
      <c r="BSR72" s="106"/>
      <c r="BSS72" s="105"/>
      <c r="BST72" s="105"/>
      <c r="BSU72" s="106"/>
      <c r="BSV72" s="106"/>
      <c r="BSW72" s="105"/>
      <c r="BSX72" s="105"/>
      <c r="BSY72" s="106"/>
      <c r="BSZ72" s="106"/>
      <c r="BTA72" s="105"/>
      <c r="BTB72" s="105"/>
      <c r="BTC72" s="106"/>
      <c r="BTD72" s="106"/>
      <c r="BTE72" s="105"/>
      <c r="BTF72" s="105"/>
      <c r="BTG72" s="106"/>
      <c r="BTH72" s="106"/>
      <c r="BTI72" s="105"/>
      <c r="BTJ72" s="105"/>
      <c r="BTK72" s="106"/>
      <c r="BTL72" s="106"/>
      <c r="BTM72" s="105"/>
      <c r="BTN72" s="105"/>
      <c r="BTO72" s="106"/>
      <c r="BTP72" s="106"/>
      <c r="BTQ72" s="105"/>
      <c r="BTR72" s="105"/>
      <c r="BTS72" s="106"/>
      <c r="BTT72" s="106"/>
      <c r="BTU72" s="105"/>
      <c r="BTV72" s="105"/>
      <c r="BTW72" s="106"/>
      <c r="BTX72" s="106"/>
      <c r="BTY72" s="105"/>
      <c r="BTZ72" s="105"/>
      <c r="BUA72" s="106"/>
      <c r="BUB72" s="106"/>
      <c r="BUC72" s="105"/>
      <c r="BUD72" s="105"/>
      <c r="BUE72" s="106"/>
      <c r="BUF72" s="106"/>
      <c r="BUG72" s="105"/>
      <c r="BUH72" s="105"/>
      <c r="BUI72" s="106"/>
      <c r="BUJ72" s="106"/>
      <c r="BUK72" s="105"/>
      <c r="BUL72" s="105"/>
      <c r="BUM72" s="106"/>
      <c r="BUN72" s="106"/>
      <c r="BUO72" s="105"/>
      <c r="BUP72" s="105"/>
      <c r="BUQ72" s="106"/>
      <c r="BUR72" s="106"/>
      <c r="BUS72" s="105"/>
      <c r="BUT72" s="105"/>
      <c r="BUU72" s="106"/>
      <c r="BUV72" s="106"/>
      <c r="BUW72" s="105"/>
      <c r="BUX72" s="105"/>
      <c r="BUY72" s="106"/>
      <c r="BUZ72" s="106"/>
      <c r="BVA72" s="105"/>
      <c r="BVB72" s="105"/>
      <c r="BVC72" s="106"/>
      <c r="BVD72" s="106"/>
      <c r="BVE72" s="105"/>
      <c r="BVF72" s="105"/>
      <c r="BVG72" s="106"/>
      <c r="BVH72" s="106"/>
      <c r="BVI72" s="105"/>
      <c r="BVJ72" s="105"/>
      <c r="BVK72" s="106"/>
      <c r="BVL72" s="106"/>
      <c r="BVM72" s="105"/>
      <c r="BVN72" s="105"/>
      <c r="BVO72" s="106"/>
      <c r="BVP72" s="106"/>
      <c r="BVQ72" s="105"/>
      <c r="BVR72" s="105"/>
      <c r="BVS72" s="106"/>
      <c r="BVT72" s="106"/>
      <c r="BVU72" s="105"/>
      <c r="BVV72" s="105"/>
      <c r="BVW72" s="106"/>
      <c r="BVX72" s="106"/>
      <c r="BVY72" s="105"/>
      <c r="BVZ72" s="105"/>
      <c r="BWA72" s="106"/>
      <c r="BWB72" s="106"/>
      <c r="BWC72" s="105"/>
      <c r="BWD72" s="105"/>
      <c r="BWE72" s="106"/>
      <c r="BWF72" s="106"/>
      <c r="BWG72" s="105"/>
      <c r="BWH72" s="105"/>
      <c r="BWI72" s="106"/>
      <c r="BWJ72" s="106"/>
      <c r="BWK72" s="105"/>
      <c r="BWL72" s="105"/>
      <c r="BWM72" s="106"/>
      <c r="BWN72" s="106"/>
      <c r="BWO72" s="105"/>
      <c r="BWP72" s="105"/>
      <c r="BWQ72" s="106"/>
      <c r="BWR72" s="106"/>
      <c r="BWS72" s="105"/>
      <c r="BWT72" s="105"/>
      <c r="BWU72" s="106"/>
      <c r="BWV72" s="106"/>
      <c r="BWW72" s="105"/>
      <c r="BWX72" s="105"/>
      <c r="BWY72" s="106"/>
      <c r="BWZ72" s="106"/>
      <c r="BXA72" s="105"/>
      <c r="BXB72" s="105"/>
      <c r="BXC72" s="106"/>
      <c r="BXD72" s="106"/>
      <c r="BXE72" s="105"/>
      <c r="BXF72" s="105"/>
      <c r="BXG72" s="106"/>
      <c r="BXH72" s="106"/>
      <c r="BXI72" s="105"/>
      <c r="BXJ72" s="105"/>
      <c r="BXK72" s="106"/>
      <c r="BXL72" s="106"/>
      <c r="BXM72" s="105"/>
      <c r="BXN72" s="105"/>
      <c r="BXO72" s="106"/>
      <c r="BXP72" s="106"/>
      <c r="BXQ72" s="105"/>
      <c r="BXR72" s="105"/>
      <c r="BXS72" s="106"/>
      <c r="BXT72" s="106"/>
      <c r="BXU72" s="105"/>
      <c r="BXV72" s="105"/>
      <c r="BXW72" s="106"/>
      <c r="BXX72" s="106"/>
      <c r="BXY72" s="105"/>
      <c r="BXZ72" s="105"/>
      <c r="BYA72" s="106"/>
      <c r="BYB72" s="106"/>
      <c r="BYC72" s="105"/>
      <c r="BYD72" s="105"/>
      <c r="BYE72" s="106"/>
      <c r="BYF72" s="106"/>
      <c r="BYG72" s="105"/>
      <c r="BYH72" s="105"/>
      <c r="BYI72" s="106"/>
      <c r="BYJ72" s="106"/>
      <c r="BYK72" s="105"/>
      <c r="BYL72" s="105"/>
      <c r="BYM72" s="106"/>
      <c r="BYN72" s="106"/>
      <c r="BYO72" s="105"/>
      <c r="BYP72" s="105"/>
      <c r="BYQ72" s="106"/>
      <c r="BYR72" s="106"/>
      <c r="BYS72" s="105"/>
      <c r="BYT72" s="105"/>
      <c r="BYU72" s="106"/>
      <c r="BYV72" s="106"/>
      <c r="BYW72" s="105"/>
      <c r="BYX72" s="105"/>
      <c r="BYY72" s="106"/>
      <c r="BYZ72" s="106"/>
      <c r="BZA72" s="105"/>
      <c r="BZB72" s="105"/>
      <c r="BZC72" s="106"/>
      <c r="BZD72" s="106"/>
      <c r="BZE72" s="105"/>
      <c r="BZF72" s="105"/>
      <c r="BZG72" s="106"/>
      <c r="BZH72" s="106"/>
      <c r="BZI72" s="105"/>
      <c r="BZJ72" s="105"/>
      <c r="BZK72" s="106"/>
      <c r="BZL72" s="106"/>
      <c r="BZM72" s="105"/>
      <c r="BZN72" s="105"/>
      <c r="BZO72" s="106"/>
      <c r="BZP72" s="106"/>
      <c r="BZQ72" s="105"/>
      <c r="BZR72" s="105"/>
      <c r="BZS72" s="106"/>
      <c r="BZT72" s="106"/>
      <c r="BZU72" s="105"/>
      <c r="BZV72" s="105"/>
      <c r="BZW72" s="106"/>
      <c r="BZX72" s="106"/>
      <c r="BZY72" s="105"/>
      <c r="BZZ72" s="105"/>
      <c r="CAA72" s="106"/>
      <c r="CAB72" s="106"/>
      <c r="CAC72" s="105"/>
      <c r="CAD72" s="105"/>
      <c r="CAE72" s="106"/>
      <c r="CAF72" s="106"/>
      <c r="CAG72" s="105"/>
      <c r="CAH72" s="105"/>
      <c r="CAI72" s="106"/>
      <c r="CAJ72" s="106"/>
      <c r="CAK72" s="105"/>
      <c r="CAL72" s="105"/>
      <c r="CAM72" s="106"/>
      <c r="CAN72" s="106"/>
      <c r="CAO72" s="105"/>
      <c r="CAP72" s="105"/>
      <c r="CAQ72" s="106"/>
      <c r="CAR72" s="106"/>
      <c r="CAS72" s="105"/>
      <c r="CAT72" s="105"/>
      <c r="CAU72" s="106"/>
      <c r="CAV72" s="106"/>
      <c r="CAW72" s="105"/>
      <c r="CAX72" s="105"/>
      <c r="CAY72" s="106"/>
      <c r="CAZ72" s="106"/>
      <c r="CBA72" s="105"/>
      <c r="CBB72" s="105"/>
      <c r="CBC72" s="106"/>
      <c r="CBD72" s="106"/>
      <c r="CBE72" s="105"/>
      <c r="CBF72" s="105"/>
      <c r="CBG72" s="106"/>
      <c r="CBH72" s="106"/>
      <c r="CBI72" s="105"/>
      <c r="CBJ72" s="105"/>
      <c r="CBK72" s="106"/>
      <c r="CBL72" s="106"/>
      <c r="CBM72" s="105"/>
      <c r="CBN72" s="105"/>
      <c r="CBO72" s="106"/>
      <c r="CBP72" s="106"/>
      <c r="CBQ72" s="105"/>
      <c r="CBR72" s="105"/>
      <c r="CBS72" s="106"/>
      <c r="CBT72" s="106"/>
      <c r="CBU72" s="105"/>
      <c r="CBV72" s="105"/>
      <c r="CBW72" s="106"/>
      <c r="CBX72" s="106"/>
      <c r="CBY72" s="105"/>
      <c r="CBZ72" s="105"/>
      <c r="CCA72" s="106"/>
      <c r="CCB72" s="106"/>
      <c r="CCC72" s="105"/>
      <c r="CCD72" s="105"/>
      <c r="CCE72" s="106"/>
      <c r="CCF72" s="106"/>
      <c r="CCG72" s="105"/>
      <c r="CCH72" s="105"/>
      <c r="CCI72" s="106"/>
      <c r="CCJ72" s="106"/>
      <c r="CCK72" s="105"/>
      <c r="CCL72" s="105"/>
      <c r="CCM72" s="106"/>
      <c r="CCN72" s="106"/>
      <c r="CCO72" s="105"/>
      <c r="CCP72" s="105"/>
      <c r="CCQ72" s="106"/>
      <c r="CCR72" s="106"/>
      <c r="CCS72" s="105"/>
      <c r="CCT72" s="105"/>
      <c r="CCU72" s="106"/>
      <c r="CCV72" s="106"/>
      <c r="CCW72" s="105"/>
      <c r="CCX72" s="105"/>
      <c r="CCY72" s="106"/>
      <c r="CCZ72" s="106"/>
      <c r="CDA72" s="105"/>
      <c r="CDB72" s="105"/>
      <c r="CDC72" s="106"/>
      <c r="CDD72" s="106"/>
      <c r="CDE72" s="105"/>
      <c r="CDF72" s="105"/>
      <c r="CDG72" s="106"/>
      <c r="CDH72" s="106"/>
      <c r="CDI72" s="105"/>
      <c r="CDJ72" s="105"/>
      <c r="CDK72" s="106"/>
      <c r="CDL72" s="106"/>
      <c r="CDM72" s="105"/>
      <c r="CDN72" s="105"/>
      <c r="CDO72" s="106"/>
      <c r="CDP72" s="106"/>
      <c r="CDQ72" s="105"/>
      <c r="CDR72" s="105"/>
      <c r="CDS72" s="106"/>
      <c r="CDT72" s="106"/>
      <c r="CDU72" s="105"/>
      <c r="CDV72" s="105"/>
      <c r="CDW72" s="106"/>
      <c r="CDX72" s="106"/>
      <c r="CDY72" s="105"/>
      <c r="CDZ72" s="105"/>
      <c r="CEA72" s="106"/>
      <c r="CEB72" s="106"/>
      <c r="CEC72" s="105"/>
      <c r="CED72" s="105"/>
      <c r="CEE72" s="106"/>
      <c r="CEF72" s="106"/>
      <c r="CEG72" s="105"/>
      <c r="CEH72" s="105"/>
      <c r="CEI72" s="106"/>
      <c r="CEJ72" s="106"/>
      <c r="CEK72" s="105"/>
      <c r="CEL72" s="105"/>
      <c r="CEM72" s="106"/>
      <c r="CEN72" s="106"/>
      <c r="CEO72" s="105"/>
      <c r="CEP72" s="105"/>
      <c r="CEQ72" s="106"/>
      <c r="CER72" s="106"/>
      <c r="CES72" s="105"/>
      <c r="CET72" s="105"/>
      <c r="CEU72" s="106"/>
      <c r="CEV72" s="106"/>
      <c r="CEW72" s="105"/>
      <c r="CEX72" s="105"/>
      <c r="CEY72" s="106"/>
      <c r="CEZ72" s="106"/>
      <c r="CFA72" s="105"/>
      <c r="CFB72" s="105"/>
      <c r="CFC72" s="106"/>
      <c r="CFD72" s="106"/>
      <c r="CFE72" s="105"/>
      <c r="CFF72" s="105"/>
      <c r="CFG72" s="106"/>
      <c r="CFH72" s="106"/>
      <c r="CFI72" s="105"/>
      <c r="CFJ72" s="105"/>
      <c r="CFK72" s="106"/>
      <c r="CFL72" s="106"/>
      <c r="CFM72" s="105"/>
      <c r="CFN72" s="105"/>
      <c r="CFO72" s="106"/>
      <c r="CFP72" s="106"/>
      <c r="CFQ72" s="105"/>
      <c r="CFR72" s="105"/>
      <c r="CFS72" s="106"/>
      <c r="CFT72" s="106"/>
      <c r="CFU72" s="105"/>
      <c r="CFV72" s="105"/>
      <c r="CFW72" s="106"/>
      <c r="CFX72" s="106"/>
      <c r="CFY72" s="105"/>
      <c r="CFZ72" s="105"/>
      <c r="CGA72" s="106"/>
      <c r="CGB72" s="106"/>
      <c r="CGC72" s="105"/>
      <c r="CGD72" s="105"/>
      <c r="CGE72" s="106"/>
      <c r="CGF72" s="106"/>
      <c r="CGG72" s="105"/>
      <c r="CGH72" s="105"/>
      <c r="CGI72" s="106"/>
      <c r="CGJ72" s="106"/>
      <c r="CGK72" s="105"/>
      <c r="CGL72" s="105"/>
      <c r="CGM72" s="106"/>
      <c r="CGN72" s="106"/>
      <c r="CGO72" s="105"/>
      <c r="CGP72" s="105"/>
      <c r="CGQ72" s="106"/>
      <c r="CGR72" s="106"/>
      <c r="CGS72" s="105"/>
      <c r="CGT72" s="105"/>
      <c r="CGU72" s="106"/>
      <c r="CGV72" s="106"/>
      <c r="CGW72" s="105"/>
      <c r="CGX72" s="105"/>
      <c r="CGY72" s="106"/>
      <c r="CGZ72" s="106"/>
      <c r="CHA72" s="105"/>
      <c r="CHB72" s="105"/>
      <c r="CHC72" s="106"/>
      <c r="CHD72" s="106"/>
      <c r="CHE72" s="105"/>
      <c r="CHF72" s="105"/>
      <c r="CHG72" s="106"/>
      <c r="CHH72" s="106"/>
      <c r="CHI72" s="105"/>
      <c r="CHJ72" s="105"/>
      <c r="CHK72" s="106"/>
      <c r="CHL72" s="106"/>
      <c r="CHM72" s="105"/>
      <c r="CHN72" s="105"/>
      <c r="CHO72" s="106"/>
      <c r="CHP72" s="106"/>
      <c r="CHQ72" s="105"/>
      <c r="CHR72" s="105"/>
      <c r="CHS72" s="106"/>
      <c r="CHT72" s="106"/>
      <c r="CHU72" s="105"/>
      <c r="CHV72" s="105"/>
      <c r="CHW72" s="106"/>
      <c r="CHX72" s="106"/>
      <c r="CHY72" s="105"/>
      <c r="CHZ72" s="105"/>
      <c r="CIA72" s="106"/>
      <c r="CIB72" s="106"/>
      <c r="CIC72" s="105"/>
      <c r="CID72" s="105"/>
      <c r="CIE72" s="106"/>
      <c r="CIF72" s="106"/>
      <c r="CIG72" s="105"/>
      <c r="CIH72" s="105"/>
      <c r="CII72" s="106"/>
      <c r="CIJ72" s="106"/>
      <c r="CIK72" s="105"/>
      <c r="CIL72" s="105"/>
      <c r="CIM72" s="106"/>
      <c r="CIN72" s="106"/>
      <c r="CIO72" s="105"/>
      <c r="CIP72" s="105"/>
      <c r="CIQ72" s="106"/>
      <c r="CIR72" s="106"/>
      <c r="CIS72" s="105"/>
      <c r="CIT72" s="105"/>
      <c r="CIU72" s="106"/>
      <c r="CIV72" s="106"/>
      <c r="CIW72" s="105"/>
      <c r="CIX72" s="105"/>
      <c r="CIY72" s="106"/>
      <c r="CIZ72" s="106"/>
      <c r="CJA72" s="105"/>
      <c r="CJB72" s="105"/>
      <c r="CJC72" s="106"/>
      <c r="CJD72" s="106"/>
      <c r="CJE72" s="105"/>
      <c r="CJF72" s="105"/>
      <c r="CJG72" s="106"/>
      <c r="CJH72" s="106"/>
      <c r="CJI72" s="105"/>
      <c r="CJJ72" s="105"/>
      <c r="CJK72" s="106"/>
      <c r="CJL72" s="106"/>
      <c r="CJM72" s="105"/>
      <c r="CJN72" s="105"/>
      <c r="CJO72" s="106"/>
      <c r="CJP72" s="106"/>
      <c r="CJQ72" s="105"/>
      <c r="CJR72" s="105"/>
      <c r="CJS72" s="106"/>
      <c r="CJT72" s="106"/>
      <c r="CJU72" s="105"/>
      <c r="CJV72" s="105"/>
      <c r="CJW72" s="106"/>
      <c r="CJX72" s="106"/>
      <c r="CJY72" s="105"/>
      <c r="CJZ72" s="105"/>
      <c r="CKA72" s="106"/>
      <c r="CKB72" s="106"/>
      <c r="CKC72" s="105"/>
      <c r="CKD72" s="105"/>
      <c r="CKE72" s="106"/>
      <c r="CKF72" s="106"/>
      <c r="CKG72" s="105"/>
      <c r="CKH72" s="105"/>
      <c r="CKI72" s="106"/>
      <c r="CKJ72" s="106"/>
      <c r="CKK72" s="105"/>
      <c r="CKL72" s="105"/>
      <c r="CKM72" s="106"/>
      <c r="CKN72" s="106"/>
      <c r="CKO72" s="105"/>
      <c r="CKP72" s="105"/>
      <c r="CKQ72" s="106"/>
      <c r="CKR72" s="106"/>
      <c r="CKS72" s="105"/>
      <c r="CKT72" s="105"/>
      <c r="CKU72" s="106"/>
      <c r="CKV72" s="106"/>
      <c r="CKW72" s="105"/>
      <c r="CKX72" s="105"/>
      <c r="CKY72" s="106"/>
      <c r="CKZ72" s="106"/>
      <c r="CLA72" s="105"/>
      <c r="CLB72" s="105"/>
      <c r="CLC72" s="106"/>
      <c r="CLD72" s="106"/>
      <c r="CLE72" s="105"/>
      <c r="CLF72" s="105"/>
      <c r="CLG72" s="106"/>
      <c r="CLH72" s="106"/>
      <c r="CLI72" s="105"/>
      <c r="CLJ72" s="105"/>
      <c r="CLK72" s="106"/>
      <c r="CLL72" s="106"/>
      <c r="CLM72" s="105"/>
      <c r="CLN72" s="105"/>
      <c r="CLO72" s="106"/>
      <c r="CLP72" s="106"/>
      <c r="CLQ72" s="105"/>
      <c r="CLR72" s="105"/>
      <c r="CLS72" s="106"/>
      <c r="CLT72" s="106"/>
      <c r="CLU72" s="105"/>
      <c r="CLV72" s="105"/>
      <c r="CLW72" s="106"/>
      <c r="CLX72" s="106"/>
      <c r="CLY72" s="105"/>
      <c r="CLZ72" s="105"/>
      <c r="CMA72" s="106"/>
      <c r="CMB72" s="106"/>
      <c r="CMC72" s="105"/>
      <c r="CMD72" s="105"/>
      <c r="CME72" s="106"/>
      <c r="CMF72" s="106"/>
      <c r="CMG72" s="105"/>
      <c r="CMH72" s="105"/>
      <c r="CMI72" s="106"/>
      <c r="CMJ72" s="106"/>
      <c r="CMK72" s="105"/>
      <c r="CML72" s="105"/>
      <c r="CMM72" s="106"/>
      <c r="CMN72" s="106"/>
      <c r="CMO72" s="105"/>
      <c r="CMP72" s="105"/>
      <c r="CMQ72" s="106"/>
      <c r="CMR72" s="106"/>
      <c r="CMS72" s="105"/>
      <c r="CMT72" s="105"/>
      <c r="CMU72" s="106"/>
      <c r="CMV72" s="106"/>
      <c r="CMW72" s="105"/>
      <c r="CMX72" s="105"/>
      <c r="CMY72" s="106"/>
      <c r="CMZ72" s="106"/>
      <c r="CNA72" s="105"/>
      <c r="CNB72" s="105"/>
      <c r="CNC72" s="106"/>
      <c r="CND72" s="106"/>
      <c r="CNE72" s="105"/>
      <c r="CNF72" s="105"/>
      <c r="CNG72" s="106"/>
      <c r="CNH72" s="106"/>
      <c r="CNI72" s="105"/>
      <c r="CNJ72" s="105"/>
      <c r="CNK72" s="106"/>
      <c r="CNL72" s="106"/>
      <c r="CNM72" s="105"/>
      <c r="CNN72" s="105"/>
      <c r="CNO72" s="106"/>
      <c r="CNP72" s="106"/>
      <c r="CNQ72" s="105"/>
      <c r="CNR72" s="105"/>
      <c r="CNS72" s="106"/>
      <c r="CNT72" s="106"/>
      <c r="CNU72" s="105"/>
      <c r="CNV72" s="105"/>
      <c r="CNW72" s="106"/>
      <c r="CNX72" s="106"/>
      <c r="CNY72" s="105"/>
      <c r="CNZ72" s="105"/>
      <c r="COA72" s="106"/>
      <c r="COB72" s="106"/>
      <c r="COC72" s="105"/>
      <c r="COD72" s="105"/>
      <c r="COE72" s="106"/>
      <c r="COF72" s="106"/>
      <c r="COG72" s="105"/>
      <c r="COH72" s="105"/>
      <c r="COI72" s="106"/>
      <c r="COJ72" s="106"/>
      <c r="COK72" s="105"/>
      <c r="COL72" s="105"/>
      <c r="COM72" s="106"/>
      <c r="CON72" s="106"/>
      <c r="COO72" s="105"/>
      <c r="COP72" s="105"/>
      <c r="COQ72" s="106"/>
      <c r="COR72" s="106"/>
      <c r="COS72" s="105"/>
      <c r="COT72" s="105"/>
      <c r="COU72" s="106"/>
      <c r="COV72" s="106"/>
      <c r="COW72" s="105"/>
      <c r="COX72" s="105"/>
      <c r="COY72" s="106"/>
      <c r="COZ72" s="106"/>
      <c r="CPA72" s="105"/>
      <c r="CPB72" s="105"/>
      <c r="CPC72" s="106"/>
      <c r="CPD72" s="106"/>
      <c r="CPE72" s="105"/>
      <c r="CPF72" s="105"/>
      <c r="CPG72" s="106"/>
      <c r="CPH72" s="106"/>
      <c r="CPI72" s="105"/>
      <c r="CPJ72" s="105"/>
      <c r="CPK72" s="106"/>
      <c r="CPL72" s="106"/>
      <c r="CPM72" s="105"/>
      <c r="CPN72" s="105"/>
      <c r="CPO72" s="106"/>
      <c r="CPP72" s="106"/>
      <c r="CPQ72" s="105"/>
      <c r="CPR72" s="105"/>
      <c r="CPS72" s="106"/>
      <c r="CPT72" s="106"/>
      <c r="CPU72" s="105"/>
      <c r="CPV72" s="105"/>
      <c r="CPW72" s="106"/>
      <c r="CPX72" s="106"/>
      <c r="CPY72" s="105"/>
      <c r="CPZ72" s="105"/>
      <c r="CQA72" s="106"/>
      <c r="CQB72" s="106"/>
      <c r="CQC72" s="105"/>
      <c r="CQD72" s="105"/>
      <c r="CQE72" s="106"/>
      <c r="CQF72" s="106"/>
      <c r="CQG72" s="105"/>
      <c r="CQH72" s="105"/>
      <c r="CQI72" s="106"/>
      <c r="CQJ72" s="106"/>
      <c r="CQK72" s="105"/>
      <c r="CQL72" s="105"/>
      <c r="CQM72" s="106"/>
      <c r="CQN72" s="106"/>
      <c r="CQO72" s="105"/>
      <c r="CQP72" s="105"/>
      <c r="CQQ72" s="106"/>
      <c r="CQR72" s="106"/>
      <c r="CQS72" s="105"/>
      <c r="CQT72" s="105"/>
      <c r="CQU72" s="106"/>
      <c r="CQV72" s="106"/>
      <c r="CQW72" s="105"/>
      <c r="CQX72" s="105"/>
      <c r="CQY72" s="106"/>
      <c r="CQZ72" s="106"/>
      <c r="CRA72" s="105"/>
      <c r="CRB72" s="105"/>
      <c r="CRC72" s="106"/>
      <c r="CRD72" s="106"/>
      <c r="CRE72" s="105"/>
      <c r="CRF72" s="105"/>
      <c r="CRG72" s="106"/>
      <c r="CRH72" s="106"/>
      <c r="CRI72" s="105"/>
      <c r="CRJ72" s="105"/>
      <c r="CRK72" s="106"/>
      <c r="CRL72" s="106"/>
      <c r="CRM72" s="105"/>
      <c r="CRN72" s="105"/>
      <c r="CRO72" s="106"/>
      <c r="CRP72" s="106"/>
      <c r="CRQ72" s="105"/>
      <c r="CRR72" s="105"/>
      <c r="CRS72" s="106"/>
      <c r="CRT72" s="106"/>
      <c r="CRU72" s="105"/>
      <c r="CRV72" s="105"/>
      <c r="CRW72" s="106"/>
      <c r="CRX72" s="106"/>
      <c r="CRY72" s="105"/>
      <c r="CRZ72" s="105"/>
      <c r="CSA72" s="106"/>
      <c r="CSB72" s="106"/>
      <c r="CSC72" s="105"/>
      <c r="CSD72" s="105"/>
      <c r="CSE72" s="106"/>
      <c r="CSF72" s="106"/>
      <c r="CSG72" s="105"/>
      <c r="CSH72" s="105"/>
      <c r="CSI72" s="106"/>
      <c r="CSJ72" s="106"/>
      <c r="CSK72" s="105"/>
      <c r="CSL72" s="105"/>
      <c r="CSM72" s="106"/>
      <c r="CSN72" s="106"/>
      <c r="CSO72" s="105"/>
      <c r="CSP72" s="105"/>
      <c r="CSQ72" s="106"/>
      <c r="CSR72" s="106"/>
      <c r="CSS72" s="105"/>
      <c r="CST72" s="105"/>
      <c r="CSU72" s="106"/>
      <c r="CSV72" s="106"/>
      <c r="CSW72" s="105"/>
      <c r="CSX72" s="105"/>
      <c r="CSY72" s="106"/>
      <c r="CSZ72" s="106"/>
      <c r="CTA72" s="105"/>
      <c r="CTB72" s="105"/>
      <c r="CTC72" s="106"/>
      <c r="CTD72" s="106"/>
      <c r="CTE72" s="105"/>
      <c r="CTF72" s="105"/>
      <c r="CTG72" s="106"/>
      <c r="CTH72" s="106"/>
      <c r="CTI72" s="105"/>
      <c r="CTJ72" s="105"/>
      <c r="CTK72" s="106"/>
      <c r="CTL72" s="106"/>
      <c r="CTM72" s="105"/>
      <c r="CTN72" s="105"/>
      <c r="CTO72" s="106"/>
      <c r="CTP72" s="106"/>
      <c r="CTQ72" s="105"/>
      <c r="CTR72" s="105"/>
      <c r="CTS72" s="106"/>
      <c r="CTT72" s="106"/>
      <c r="CTU72" s="105"/>
      <c r="CTV72" s="105"/>
      <c r="CTW72" s="106"/>
      <c r="CTX72" s="106"/>
      <c r="CTY72" s="105"/>
      <c r="CTZ72" s="105"/>
      <c r="CUA72" s="106"/>
      <c r="CUB72" s="106"/>
      <c r="CUC72" s="105"/>
      <c r="CUD72" s="105"/>
      <c r="CUE72" s="106"/>
      <c r="CUF72" s="106"/>
      <c r="CUG72" s="105"/>
      <c r="CUH72" s="105"/>
      <c r="CUI72" s="106"/>
      <c r="CUJ72" s="106"/>
      <c r="CUK72" s="105"/>
      <c r="CUL72" s="105"/>
      <c r="CUM72" s="106"/>
      <c r="CUN72" s="106"/>
      <c r="CUO72" s="105"/>
      <c r="CUP72" s="105"/>
      <c r="CUQ72" s="106"/>
      <c r="CUR72" s="106"/>
      <c r="CUS72" s="105"/>
      <c r="CUT72" s="105"/>
      <c r="CUU72" s="106"/>
      <c r="CUV72" s="106"/>
      <c r="CUW72" s="105"/>
      <c r="CUX72" s="105"/>
      <c r="CUY72" s="106"/>
      <c r="CUZ72" s="106"/>
      <c r="CVA72" s="105"/>
      <c r="CVB72" s="105"/>
      <c r="CVC72" s="106"/>
      <c r="CVD72" s="106"/>
      <c r="CVE72" s="105"/>
      <c r="CVF72" s="105"/>
      <c r="CVG72" s="106"/>
      <c r="CVH72" s="106"/>
      <c r="CVI72" s="105"/>
      <c r="CVJ72" s="105"/>
      <c r="CVK72" s="106"/>
      <c r="CVL72" s="106"/>
      <c r="CVM72" s="105"/>
      <c r="CVN72" s="105"/>
      <c r="CVO72" s="106"/>
      <c r="CVP72" s="106"/>
      <c r="CVQ72" s="105"/>
      <c r="CVR72" s="105"/>
      <c r="CVS72" s="106"/>
      <c r="CVT72" s="106"/>
      <c r="CVU72" s="105"/>
      <c r="CVV72" s="105"/>
      <c r="CVW72" s="106"/>
      <c r="CVX72" s="106"/>
      <c r="CVY72" s="105"/>
      <c r="CVZ72" s="105"/>
      <c r="CWA72" s="106"/>
      <c r="CWB72" s="106"/>
      <c r="CWC72" s="105"/>
      <c r="CWD72" s="105"/>
      <c r="CWE72" s="106"/>
      <c r="CWF72" s="106"/>
      <c r="CWG72" s="105"/>
      <c r="CWH72" s="105"/>
      <c r="CWI72" s="106"/>
      <c r="CWJ72" s="106"/>
      <c r="CWK72" s="105"/>
      <c r="CWL72" s="105"/>
      <c r="CWM72" s="106"/>
      <c r="CWN72" s="106"/>
      <c r="CWO72" s="105"/>
      <c r="CWP72" s="105"/>
      <c r="CWQ72" s="106"/>
      <c r="CWR72" s="106"/>
      <c r="CWS72" s="105"/>
      <c r="CWT72" s="105"/>
      <c r="CWU72" s="106"/>
      <c r="CWV72" s="106"/>
      <c r="CWW72" s="105"/>
      <c r="CWX72" s="105"/>
      <c r="CWY72" s="106"/>
      <c r="CWZ72" s="106"/>
      <c r="CXA72" s="105"/>
      <c r="CXB72" s="105"/>
      <c r="CXC72" s="106"/>
      <c r="CXD72" s="106"/>
      <c r="CXE72" s="105"/>
      <c r="CXF72" s="105"/>
      <c r="CXG72" s="106"/>
      <c r="CXH72" s="106"/>
      <c r="CXI72" s="105"/>
      <c r="CXJ72" s="105"/>
      <c r="CXK72" s="106"/>
      <c r="CXL72" s="106"/>
      <c r="CXM72" s="105"/>
      <c r="CXN72" s="105"/>
      <c r="CXO72" s="106"/>
      <c r="CXP72" s="106"/>
      <c r="CXQ72" s="105"/>
      <c r="CXR72" s="105"/>
      <c r="CXS72" s="106"/>
      <c r="CXT72" s="106"/>
      <c r="CXU72" s="105"/>
      <c r="CXV72" s="105"/>
      <c r="CXW72" s="106"/>
      <c r="CXX72" s="106"/>
      <c r="CXY72" s="105"/>
      <c r="CXZ72" s="105"/>
      <c r="CYA72" s="106"/>
      <c r="CYB72" s="106"/>
      <c r="CYC72" s="105"/>
      <c r="CYD72" s="105"/>
      <c r="CYE72" s="106"/>
      <c r="CYF72" s="106"/>
      <c r="CYG72" s="105"/>
      <c r="CYH72" s="105"/>
      <c r="CYI72" s="106"/>
      <c r="CYJ72" s="106"/>
      <c r="CYK72" s="105"/>
      <c r="CYL72" s="105"/>
      <c r="CYM72" s="106"/>
      <c r="CYN72" s="106"/>
      <c r="CYO72" s="105"/>
      <c r="CYP72" s="105"/>
      <c r="CYQ72" s="106"/>
      <c r="CYR72" s="106"/>
      <c r="CYS72" s="105"/>
      <c r="CYT72" s="105"/>
      <c r="CYU72" s="106"/>
      <c r="CYV72" s="106"/>
      <c r="CYW72" s="105"/>
      <c r="CYX72" s="105"/>
      <c r="CYY72" s="106"/>
      <c r="CYZ72" s="106"/>
      <c r="CZA72" s="105"/>
      <c r="CZB72" s="105"/>
      <c r="CZC72" s="106"/>
      <c r="CZD72" s="106"/>
      <c r="CZE72" s="105"/>
      <c r="CZF72" s="105"/>
      <c r="CZG72" s="106"/>
      <c r="CZH72" s="106"/>
      <c r="CZI72" s="105"/>
      <c r="CZJ72" s="105"/>
      <c r="CZK72" s="106"/>
      <c r="CZL72" s="106"/>
      <c r="CZM72" s="105"/>
      <c r="CZN72" s="105"/>
      <c r="CZO72" s="106"/>
      <c r="CZP72" s="106"/>
      <c r="CZQ72" s="105"/>
      <c r="CZR72" s="105"/>
      <c r="CZS72" s="106"/>
      <c r="CZT72" s="106"/>
      <c r="CZU72" s="105"/>
      <c r="CZV72" s="105"/>
      <c r="CZW72" s="106"/>
      <c r="CZX72" s="106"/>
      <c r="CZY72" s="105"/>
      <c r="CZZ72" s="105"/>
      <c r="DAA72" s="106"/>
      <c r="DAB72" s="106"/>
      <c r="DAC72" s="105"/>
      <c r="DAD72" s="105"/>
      <c r="DAE72" s="106"/>
      <c r="DAF72" s="106"/>
      <c r="DAG72" s="105"/>
      <c r="DAH72" s="105"/>
      <c r="DAI72" s="106"/>
      <c r="DAJ72" s="106"/>
      <c r="DAK72" s="105"/>
      <c r="DAL72" s="105"/>
      <c r="DAM72" s="106"/>
      <c r="DAN72" s="106"/>
      <c r="DAO72" s="105"/>
      <c r="DAP72" s="105"/>
      <c r="DAQ72" s="106"/>
      <c r="DAR72" s="106"/>
      <c r="DAS72" s="105"/>
      <c r="DAT72" s="105"/>
      <c r="DAU72" s="106"/>
      <c r="DAV72" s="106"/>
      <c r="DAW72" s="105"/>
      <c r="DAX72" s="105"/>
      <c r="DAY72" s="106"/>
      <c r="DAZ72" s="106"/>
      <c r="DBA72" s="105"/>
      <c r="DBB72" s="105"/>
      <c r="DBC72" s="106"/>
      <c r="DBD72" s="106"/>
      <c r="DBE72" s="105"/>
      <c r="DBF72" s="105"/>
      <c r="DBG72" s="106"/>
      <c r="DBH72" s="106"/>
      <c r="DBI72" s="105"/>
      <c r="DBJ72" s="105"/>
      <c r="DBK72" s="106"/>
      <c r="DBL72" s="106"/>
      <c r="DBM72" s="105"/>
      <c r="DBN72" s="105"/>
      <c r="DBO72" s="106"/>
      <c r="DBP72" s="106"/>
      <c r="DBQ72" s="105"/>
      <c r="DBR72" s="105"/>
      <c r="DBS72" s="106"/>
      <c r="DBT72" s="106"/>
      <c r="DBU72" s="105"/>
      <c r="DBV72" s="105"/>
      <c r="DBW72" s="106"/>
      <c r="DBX72" s="106"/>
      <c r="DBY72" s="105"/>
      <c r="DBZ72" s="105"/>
      <c r="DCA72" s="106"/>
      <c r="DCB72" s="106"/>
      <c r="DCC72" s="105"/>
      <c r="DCD72" s="105"/>
      <c r="DCE72" s="106"/>
      <c r="DCF72" s="106"/>
      <c r="DCG72" s="105"/>
      <c r="DCH72" s="105"/>
      <c r="DCI72" s="106"/>
      <c r="DCJ72" s="106"/>
      <c r="DCK72" s="105"/>
      <c r="DCL72" s="105"/>
      <c r="DCM72" s="106"/>
      <c r="DCN72" s="106"/>
      <c r="DCO72" s="105"/>
      <c r="DCP72" s="105"/>
      <c r="DCQ72" s="106"/>
      <c r="DCR72" s="106"/>
      <c r="DCS72" s="105"/>
      <c r="DCT72" s="105"/>
      <c r="DCU72" s="106"/>
      <c r="DCV72" s="106"/>
      <c r="DCW72" s="105"/>
      <c r="DCX72" s="105"/>
      <c r="DCY72" s="106"/>
      <c r="DCZ72" s="106"/>
      <c r="DDA72" s="105"/>
      <c r="DDB72" s="105"/>
      <c r="DDC72" s="106"/>
      <c r="DDD72" s="106"/>
      <c r="DDE72" s="105"/>
      <c r="DDF72" s="105"/>
      <c r="DDG72" s="106"/>
      <c r="DDH72" s="106"/>
      <c r="DDI72" s="105"/>
      <c r="DDJ72" s="105"/>
      <c r="DDK72" s="106"/>
      <c r="DDL72" s="106"/>
      <c r="DDM72" s="105"/>
      <c r="DDN72" s="105"/>
      <c r="DDO72" s="106"/>
      <c r="DDP72" s="106"/>
      <c r="DDQ72" s="105"/>
      <c r="DDR72" s="105"/>
      <c r="DDS72" s="106"/>
      <c r="DDT72" s="106"/>
      <c r="DDU72" s="105"/>
      <c r="DDV72" s="105"/>
      <c r="DDW72" s="106"/>
      <c r="DDX72" s="106"/>
      <c r="DDY72" s="105"/>
      <c r="DDZ72" s="105"/>
      <c r="DEA72" s="106"/>
      <c r="DEB72" s="106"/>
      <c r="DEC72" s="105"/>
      <c r="DED72" s="105"/>
      <c r="DEE72" s="106"/>
      <c r="DEF72" s="106"/>
      <c r="DEG72" s="105"/>
      <c r="DEH72" s="105"/>
      <c r="DEI72" s="106"/>
      <c r="DEJ72" s="106"/>
      <c r="DEK72" s="105"/>
      <c r="DEL72" s="105"/>
      <c r="DEM72" s="106"/>
      <c r="DEN72" s="106"/>
      <c r="DEO72" s="105"/>
      <c r="DEP72" s="105"/>
      <c r="DEQ72" s="106"/>
      <c r="DER72" s="106"/>
      <c r="DES72" s="105"/>
      <c r="DET72" s="105"/>
      <c r="DEU72" s="106"/>
      <c r="DEV72" s="106"/>
      <c r="DEW72" s="105"/>
      <c r="DEX72" s="105"/>
      <c r="DEY72" s="106"/>
      <c r="DEZ72" s="106"/>
      <c r="DFA72" s="105"/>
      <c r="DFB72" s="105"/>
      <c r="DFC72" s="106"/>
      <c r="DFD72" s="106"/>
      <c r="DFE72" s="105"/>
      <c r="DFF72" s="105"/>
      <c r="DFG72" s="106"/>
      <c r="DFH72" s="106"/>
      <c r="DFI72" s="105"/>
      <c r="DFJ72" s="105"/>
      <c r="DFK72" s="106"/>
      <c r="DFL72" s="106"/>
      <c r="DFM72" s="105"/>
      <c r="DFN72" s="105"/>
      <c r="DFO72" s="106"/>
      <c r="DFP72" s="106"/>
      <c r="DFQ72" s="105"/>
      <c r="DFR72" s="105"/>
      <c r="DFS72" s="106"/>
      <c r="DFT72" s="106"/>
      <c r="DFU72" s="105"/>
      <c r="DFV72" s="105"/>
      <c r="DFW72" s="106"/>
      <c r="DFX72" s="106"/>
      <c r="DFY72" s="105"/>
      <c r="DFZ72" s="105"/>
      <c r="DGA72" s="106"/>
      <c r="DGB72" s="106"/>
      <c r="DGC72" s="105"/>
      <c r="DGD72" s="105"/>
      <c r="DGE72" s="106"/>
      <c r="DGF72" s="106"/>
      <c r="DGG72" s="105"/>
      <c r="DGH72" s="105"/>
      <c r="DGI72" s="106"/>
      <c r="DGJ72" s="106"/>
      <c r="DGK72" s="105"/>
      <c r="DGL72" s="105"/>
      <c r="DGM72" s="106"/>
      <c r="DGN72" s="106"/>
      <c r="DGO72" s="105"/>
      <c r="DGP72" s="105"/>
      <c r="DGQ72" s="106"/>
      <c r="DGR72" s="106"/>
      <c r="DGS72" s="105"/>
      <c r="DGT72" s="105"/>
      <c r="DGU72" s="106"/>
      <c r="DGV72" s="106"/>
      <c r="DGW72" s="105"/>
      <c r="DGX72" s="105"/>
      <c r="DGY72" s="106"/>
      <c r="DGZ72" s="106"/>
      <c r="DHA72" s="105"/>
      <c r="DHB72" s="105"/>
      <c r="DHC72" s="106"/>
      <c r="DHD72" s="106"/>
      <c r="DHE72" s="105"/>
      <c r="DHF72" s="105"/>
      <c r="DHG72" s="106"/>
      <c r="DHH72" s="106"/>
      <c r="DHI72" s="105"/>
      <c r="DHJ72" s="105"/>
      <c r="DHK72" s="106"/>
      <c r="DHL72" s="106"/>
      <c r="DHM72" s="105"/>
      <c r="DHN72" s="105"/>
      <c r="DHO72" s="106"/>
      <c r="DHP72" s="106"/>
      <c r="DHQ72" s="105"/>
      <c r="DHR72" s="105"/>
      <c r="DHS72" s="106"/>
      <c r="DHT72" s="106"/>
      <c r="DHU72" s="105"/>
      <c r="DHV72" s="105"/>
      <c r="DHW72" s="106"/>
      <c r="DHX72" s="106"/>
      <c r="DHY72" s="105"/>
      <c r="DHZ72" s="105"/>
      <c r="DIA72" s="106"/>
      <c r="DIB72" s="106"/>
      <c r="DIC72" s="105"/>
      <c r="DID72" s="105"/>
      <c r="DIE72" s="106"/>
      <c r="DIF72" s="106"/>
      <c r="DIG72" s="105"/>
      <c r="DIH72" s="105"/>
      <c r="DII72" s="106"/>
      <c r="DIJ72" s="106"/>
      <c r="DIK72" s="105"/>
      <c r="DIL72" s="105"/>
      <c r="DIM72" s="106"/>
      <c r="DIN72" s="106"/>
      <c r="DIO72" s="105"/>
      <c r="DIP72" s="105"/>
      <c r="DIQ72" s="106"/>
      <c r="DIR72" s="106"/>
      <c r="DIS72" s="105"/>
      <c r="DIT72" s="105"/>
      <c r="DIU72" s="106"/>
      <c r="DIV72" s="106"/>
      <c r="DIW72" s="105"/>
      <c r="DIX72" s="105"/>
      <c r="DIY72" s="106"/>
      <c r="DIZ72" s="106"/>
      <c r="DJA72" s="105"/>
      <c r="DJB72" s="105"/>
      <c r="DJC72" s="106"/>
      <c r="DJD72" s="106"/>
      <c r="DJE72" s="105"/>
      <c r="DJF72" s="105"/>
      <c r="DJG72" s="106"/>
      <c r="DJH72" s="106"/>
      <c r="DJI72" s="105"/>
      <c r="DJJ72" s="105"/>
      <c r="DJK72" s="106"/>
      <c r="DJL72" s="106"/>
      <c r="DJM72" s="105"/>
      <c r="DJN72" s="105"/>
      <c r="DJO72" s="106"/>
      <c r="DJP72" s="106"/>
      <c r="DJQ72" s="105"/>
      <c r="DJR72" s="105"/>
      <c r="DJS72" s="106"/>
      <c r="DJT72" s="106"/>
      <c r="DJU72" s="105"/>
      <c r="DJV72" s="105"/>
      <c r="DJW72" s="106"/>
      <c r="DJX72" s="106"/>
      <c r="DJY72" s="105"/>
      <c r="DJZ72" s="105"/>
      <c r="DKA72" s="106"/>
      <c r="DKB72" s="106"/>
      <c r="DKC72" s="105"/>
      <c r="DKD72" s="105"/>
      <c r="DKE72" s="106"/>
      <c r="DKF72" s="106"/>
      <c r="DKG72" s="105"/>
      <c r="DKH72" s="105"/>
      <c r="DKI72" s="106"/>
      <c r="DKJ72" s="106"/>
      <c r="DKK72" s="105"/>
      <c r="DKL72" s="105"/>
      <c r="DKM72" s="106"/>
      <c r="DKN72" s="106"/>
      <c r="DKO72" s="105"/>
      <c r="DKP72" s="105"/>
      <c r="DKQ72" s="106"/>
      <c r="DKR72" s="106"/>
      <c r="DKS72" s="105"/>
      <c r="DKT72" s="105"/>
      <c r="DKU72" s="106"/>
      <c r="DKV72" s="106"/>
      <c r="DKW72" s="105"/>
      <c r="DKX72" s="105"/>
      <c r="DKY72" s="106"/>
      <c r="DKZ72" s="106"/>
      <c r="DLA72" s="105"/>
      <c r="DLB72" s="105"/>
      <c r="DLC72" s="106"/>
      <c r="DLD72" s="106"/>
      <c r="DLE72" s="105"/>
      <c r="DLF72" s="105"/>
      <c r="DLG72" s="106"/>
      <c r="DLH72" s="106"/>
      <c r="DLI72" s="105"/>
      <c r="DLJ72" s="105"/>
      <c r="DLK72" s="106"/>
      <c r="DLL72" s="106"/>
      <c r="DLM72" s="105"/>
      <c r="DLN72" s="105"/>
      <c r="DLO72" s="106"/>
      <c r="DLP72" s="106"/>
      <c r="DLQ72" s="105"/>
      <c r="DLR72" s="105"/>
      <c r="DLS72" s="106"/>
      <c r="DLT72" s="106"/>
      <c r="DLU72" s="105"/>
      <c r="DLV72" s="105"/>
      <c r="DLW72" s="106"/>
      <c r="DLX72" s="106"/>
      <c r="DLY72" s="105"/>
      <c r="DLZ72" s="105"/>
      <c r="DMA72" s="106"/>
      <c r="DMB72" s="106"/>
      <c r="DMC72" s="105"/>
      <c r="DMD72" s="105"/>
      <c r="DME72" s="106"/>
      <c r="DMF72" s="106"/>
      <c r="DMG72" s="105"/>
      <c r="DMH72" s="105"/>
      <c r="DMI72" s="106"/>
      <c r="DMJ72" s="106"/>
      <c r="DMK72" s="105"/>
      <c r="DML72" s="105"/>
      <c r="DMM72" s="106"/>
      <c r="DMN72" s="106"/>
      <c r="DMO72" s="105"/>
      <c r="DMP72" s="105"/>
      <c r="DMQ72" s="106"/>
      <c r="DMR72" s="106"/>
      <c r="DMS72" s="105"/>
      <c r="DMT72" s="105"/>
      <c r="DMU72" s="106"/>
      <c r="DMV72" s="106"/>
      <c r="DMW72" s="105"/>
      <c r="DMX72" s="105"/>
      <c r="DMY72" s="106"/>
      <c r="DMZ72" s="106"/>
      <c r="DNA72" s="105"/>
      <c r="DNB72" s="105"/>
      <c r="DNC72" s="106"/>
      <c r="DND72" s="106"/>
      <c r="DNE72" s="105"/>
      <c r="DNF72" s="105"/>
      <c r="DNG72" s="106"/>
      <c r="DNH72" s="106"/>
      <c r="DNI72" s="105"/>
      <c r="DNJ72" s="105"/>
      <c r="DNK72" s="106"/>
      <c r="DNL72" s="106"/>
      <c r="DNM72" s="105"/>
      <c r="DNN72" s="105"/>
      <c r="DNO72" s="106"/>
      <c r="DNP72" s="106"/>
      <c r="DNQ72" s="105"/>
      <c r="DNR72" s="105"/>
      <c r="DNS72" s="106"/>
      <c r="DNT72" s="106"/>
      <c r="DNU72" s="105"/>
      <c r="DNV72" s="105"/>
      <c r="DNW72" s="106"/>
      <c r="DNX72" s="106"/>
      <c r="DNY72" s="105"/>
      <c r="DNZ72" s="105"/>
      <c r="DOA72" s="106"/>
      <c r="DOB72" s="106"/>
      <c r="DOC72" s="105"/>
      <c r="DOD72" s="105"/>
      <c r="DOE72" s="106"/>
      <c r="DOF72" s="106"/>
      <c r="DOG72" s="105"/>
      <c r="DOH72" s="105"/>
      <c r="DOI72" s="106"/>
      <c r="DOJ72" s="106"/>
      <c r="DOK72" s="105"/>
      <c r="DOL72" s="105"/>
      <c r="DOM72" s="106"/>
      <c r="DON72" s="106"/>
      <c r="DOO72" s="105"/>
      <c r="DOP72" s="105"/>
      <c r="DOQ72" s="106"/>
      <c r="DOR72" s="106"/>
      <c r="DOS72" s="105"/>
      <c r="DOT72" s="105"/>
      <c r="DOU72" s="106"/>
      <c r="DOV72" s="106"/>
      <c r="DOW72" s="105"/>
      <c r="DOX72" s="105"/>
      <c r="DOY72" s="106"/>
      <c r="DOZ72" s="106"/>
      <c r="DPA72" s="105"/>
      <c r="DPB72" s="105"/>
      <c r="DPC72" s="106"/>
      <c r="DPD72" s="106"/>
      <c r="DPE72" s="105"/>
      <c r="DPF72" s="105"/>
      <c r="DPG72" s="106"/>
      <c r="DPH72" s="106"/>
      <c r="DPI72" s="105"/>
      <c r="DPJ72" s="105"/>
      <c r="DPK72" s="106"/>
      <c r="DPL72" s="106"/>
      <c r="DPM72" s="105"/>
      <c r="DPN72" s="105"/>
      <c r="DPO72" s="106"/>
      <c r="DPP72" s="106"/>
      <c r="DPQ72" s="105"/>
      <c r="DPR72" s="105"/>
      <c r="DPS72" s="106"/>
      <c r="DPT72" s="106"/>
      <c r="DPU72" s="105"/>
      <c r="DPV72" s="105"/>
      <c r="DPW72" s="106"/>
      <c r="DPX72" s="106"/>
      <c r="DPY72" s="105"/>
      <c r="DPZ72" s="105"/>
      <c r="DQA72" s="106"/>
      <c r="DQB72" s="106"/>
      <c r="DQC72" s="105"/>
      <c r="DQD72" s="105"/>
      <c r="DQE72" s="106"/>
      <c r="DQF72" s="106"/>
      <c r="DQG72" s="105"/>
      <c r="DQH72" s="105"/>
      <c r="DQI72" s="106"/>
      <c r="DQJ72" s="106"/>
      <c r="DQK72" s="105"/>
      <c r="DQL72" s="105"/>
      <c r="DQM72" s="106"/>
      <c r="DQN72" s="106"/>
      <c r="DQO72" s="105"/>
      <c r="DQP72" s="105"/>
      <c r="DQQ72" s="106"/>
      <c r="DQR72" s="106"/>
      <c r="DQS72" s="105"/>
      <c r="DQT72" s="105"/>
      <c r="DQU72" s="106"/>
      <c r="DQV72" s="106"/>
      <c r="DQW72" s="105"/>
      <c r="DQX72" s="105"/>
      <c r="DQY72" s="106"/>
      <c r="DQZ72" s="106"/>
      <c r="DRA72" s="105"/>
      <c r="DRB72" s="105"/>
      <c r="DRC72" s="106"/>
      <c r="DRD72" s="106"/>
      <c r="DRE72" s="105"/>
      <c r="DRF72" s="105"/>
      <c r="DRG72" s="106"/>
      <c r="DRH72" s="106"/>
      <c r="DRI72" s="105"/>
      <c r="DRJ72" s="105"/>
      <c r="DRK72" s="106"/>
      <c r="DRL72" s="106"/>
      <c r="DRM72" s="105"/>
      <c r="DRN72" s="105"/>
      <c r="DRO72" s="106"/>
      <c r="DRP72" s="106"/>
      <c r="DRQ72" s="105"/>
      <c r="DRR72" s="105"/>
      <c r="DRS72" s="106"/>
      <c r="DRT72" s="106"/>
      <c r="DRU72" s="105"/>
      <c r="DRV72" s="105"/>
      <c r="DRW72" s="106"/>
      <c r="DRX72" s="106"/>
      <c r="DRY72" s="105"/>
      <c r="DRZ72" s="105"/>
      <c r="DSA72" s="106"/>
      <c r="DSB72" s="106"/>
      <c r="DSC72" s="105"/>
      <c r="DSD72" s="105"/>
      <c r="DSE72" s="106"/>
      <c r="DSF72" s="106"/>
      <c r="DSG72" s="105"/>
      <c r="DSH72" s="105"/>
      <c r="DSI72" s="106"/>
      <c r="DSJ72" s="106"/>
      <c r="DSK72" s="105"/>
      <c r="DSL72" s="105"/>
      <c r="DSM72" s="106"/>
      <c r="DSN72" s="106"/>
      <c r="DSO72" s="105"/>
      <c r="DSP72" s="105"/>
      <c r="DSQ72" s="106"/>
      <c r="DSR72" s="106"/>
      <c r="DSS72" s="105"/>
      <c r="DST72" s="105"/>
      <c r="DSU72" s="106"/>
      <c r="DSV72" s="106"/>
      <c r="DSW72" s="105"/>
      <c r="DSX72" s="105"/>
      <c r="DSY72" s="106"/>
      <c r="DSZ72" s="106"/>
      <c r="DTA72" s="105"/>
      <c r="DTB72" s="105"/>
      <c r="DTC72" s="106"/>
      <c r="DTD72" s="106"/>
      <c r="DTE72" s="105"/>
      <c r="DTF72" s="105"/>
      <c r="DTG72" s="106"/>
      <c r="DTH72" s="106"/>
      <c r="DTI72" s="105"/>
      <c r="DTJ72" s="105"/>
      <c r="DTK72" s="106"/>
      <c r="DTL72" s="106"/>
      <c r="DTM72" s="105"/>
      <c r="DTN72" s="105"/>
      <c r="DTO72" s="106"/>
      <c r="DTP72" s="106"/>
      <c r="DTQ72" s="105"/>
      <c r="DTR72" s="105"/>
      <c r="DTS72" s="106"/>
      <c r="DTT72" s="106"/>
      <c r="DTU72" s="105"/>
      <c r="DTV72" s="105"/>
      <c r="DTW72" s="106"/>
      <c r="DTX72" s="106"/>
      <c r="DTY72" s="105"/>
      <c r="DTZ72" s="105"/>
      <c r="DUA72" s="106"/>
      <c r="DUB72" s="106"/>
      <c r="DUC72" s="105"/>
      <c r="DUD72" s="105"/>
      <c r="DUE72" s="106"/>
      <c r="DUF72" s="106"/>
      <c r="DUG72" s="105"/>
      <c r="DUH72" s="105"/>
      <c r="DUI72" s="106"/>
      <c r="DUJ72" s="106"/>
      <c r="DUK72" s="105"/>
      <c r="DUL72" s="105"/>
      <c r="DUM72" s="106"/>
      <c r="DUN72" s="106"/>
      <c r="DUO72" s="105"/>
      <c r="DUP72" s="105"/>
      <c r="DUQ72" s="106"/>
      <c r="DUR72" s="106"/>
      <c r="DUS72" s="105"/>
      <c r="DUT72" s="105"/>
      <c r="DUU72" s="106"/>
      <c r="DUV72" s="106"/>
      <c r="DUW72" s="105"/>
      <c r="DUX72" s="105"/>
      <c r="DUY72" s="106"/>
      <c r="DUZ72" s="106"/>
      <c r="DVA72" s="105"/>
      <c r="DVB72" s="105"/>
      <c r="DVC72" s="106"/>
      <c r="DVD72" s="106"/>
      <c r="DVE72" s="105"/>
      <c r="DVF72" s="105"/>
      <c r="DVG72" s="106"/>
      <c r="DVH72" s="106"/>
      <c r="DVI72" s="105"/>
      <c r="DVJ72" s="105"/>
      <c r="DVK72" s="106"/>
      <c r="DVL72" s="106"/>
      <c r="DVM72" s="105"/>
      <c r="DVN72" s="105"/>
      <c r="DVO72" s="106"/>
      <c r="DVP72" s="106"/>
      <c r="DVQ72" s="105"/>
      <c r="DVR72" s="105"/>
      <c r="DVS72" s="106"/>
      <c r="DVT72" s="106"/>
      <c r="DVU72" s="105"/>
      <c r="DVV72" s="105"/>
      <c r="DVW72" s="106"/>
      <c r="DVX72" s="106"/>
      <c r="DVY72" s="105"/>
      <c r="DVZ72" s="105"/>
      <c r="DWA72" s="106"/>
      <c r="DWB72" s="106"/>
      <c r="DWC72" s="105"/>
      <c r="DWD72" s="105"/>
      <c r="DWE72" s="106"/>
      <c r="DWF72" s="106"/>
      <c r="DWG72" s="105"/>
      <c r="DWH72" s="105"/>
      <c r="DWI72" s="106"/>
      <c r="DWJ72" s="106"/>
      <c r="DWK72" s="105"/>
      <c r="DWL72" s="105"/>
      <c r="DWM72" s="106"/>
      <c r="DWN72" s="106"/>
      <c r="DWO72" s="105"/>
      <c r="DWP72" s="105"/>
      <c r="DWQ72" s="106"/>
      <c r="DWR72" s="106"/>
      <c r="DWS72" s="105"/>
      <c r="DWT72" s="105"/>
      <c r="DWU72" s="106"/>
      <c r="DWV72" s="106"/>
      <c r="DWW72" s="105"/>
      <c r="DWX72" s="105"/>
      <c r="DWY72" s="106"/>
      <c r="DWZ72" s="106"/>
      <c r="DXA72" s="105"/>
      <c r="DXB72" s="105"/>
      <c r="DXC72" s="106"/>
      <c r="DXD72" s="106"/>
      <c r="DXE72" s="105"/>
      <c r="DXF72" s="105"/>
      <c r="DXG72" s="106"/>
      <c r="DXH72" s="106"/>
      <c r="DXI72" s="105"/>
      <c r="DXJ72" s="105"/>
      <c r="DXK72" s="106"/>
      <c r="DXL72" s="106"/>
      <c r="DXM72" s="105"/>
      <c r="DXN72" s="105"/>
      <c r="DXO72" s="106"/>
      <c r="DXP72" s="106"/>
      <c r="DXQ72" s="105"/>
      <c r="DXR72" s="105"/>
      <c r="DXS72" s="106"/>
      <c r="DXT72" s="106"/>
      <c r="DXU72" s="105"/>
      <c r="DXV72" s="105"/>
      <c r="DXW72" s="106"/>
      <c r="DXX72" s="106"/>
      <c r="DXY72" s="105"/>
      <c r="DXZ72" s="105"/>
      <c r="DYA72" s="106"/>
      <c r="DYB72" s="106"/>
      <c r="DYC72" s="105"/>
      <c r="DYD72" s="105"/>
      <c r="DYE72" s="106"/>
      <c r="DYF72" s="106"/>
      <c r="DYG72" s="105"/>
      <c r="DYH72" s="105"/>
      <c r="DYI72" s="106"/>
      <c r="DYJ72" s="106"/>
      <c r="DYK72" s="105"/>
      <c r="DYL72" s="105"/>
      <c r="DYM72" s="106"/>
      <c r="DYN72" s="106"/>
      <c r="DYO72" s="105"/>
      <c r="DYP72" s="105"/>
      <c r="DYQ72" s="106"/>
      <c r="DYR72" s="106"/>
      <c r="DYS72" s="105"/>
      <c r="DYT72" s="105"/>
      <c r="DYU72" s="106"/>
      <c r="DYV72" s="106"/>
      <c r="DYW72" s="105"/>
      <c r="DYX72" s="105"/>
      <c r="DYY72" s="106"/>
      <c r="DYZ72" s="106"/>
      <c r="DZA72" s="105"/>
      <c r="DZB72" s="105"/>
      <c r="DZC72" s="106"/>
      <c r="DZD72" s="106"/>
      <c r="DZE72" s="105"/>
      <c r="DZF72" s="105"/>
      <c r="DZG72" s="106"/>
      <c r="DZH72" s="106"/>
      <c r="DZI72" s="105"/>
      <c r="DZJ72" s="105"/>
      <c r="DZK72" s="106"/>
      <c r="DZL72" s="106"/>
      <c r="DZM72" s="105"/>
      <c r="DZN72" s="105"/>
      <c r="DZO72" s="106"/>
      <c r="DZP72" s="106"/>
      <c r="DZQ72" s="105"/>
      <c r="DZR72" s="105"/>
      <c r="DZS72" s="106"/>
      <c r="DZT72" s="106"/>
      <c r="DZU72" s="105"/>
      <c r="DZV72" s="105"/>
      <c r="DZW72" s="106"/>
      <c r="DZX72" s="106"/>
      <c r="DZY72" s="105"/>
      <c r="DZZ72" s="105"/>
      <c r="EAA72" s="106"/>
      <c r="EAB72" s="106"/>
      <c r="EAC72" s="105"/>
      <c r="EAD72" s="105"/>
      <c r="EAE72" s="106"/>
      <c r="EAF72" s="106"/>
      <c r="EAG72" s="105"/>
      <c r="EAH72" s="105"/>
      <c r="EAI72" s="106"/>
      <c r="EAJ72" s="106"/>
      <c r="EAK72" s="105"/>
      <c r="EAL72" s="105"/>
      <c r="EAM72" s="106"/>
      <c r="EAN72" s="106"/>
      <c r="EAO72" s="105"/>
      <c r="EAP72" s="105"/>
      <c r="EAQ72" s="106"/>
      <c r="EAR72" s="106"/>
      <c r="EAS72" s="105"/>
      <c r="EAT72" s="105"/>
      <c r="EAU72" s="106"/>
      <c r="EAV72" s="106"/>
      <c r="EAW72" s="105"/>
      <c r="EAX72" s="105"/>
      <c r="EAY72" s="106"/>
      <c r="EAZ72" s="106"/>
      <c r="EBA72" s="105"/>
      <c r="EBB72" s="105"/>
      <c r="EBC72" s="106"/>
      <c r="EBD72" s="106"/>
      <c r="EBE72" s="105"/>
      <c r="EBF72" s="105"/>
      <c r="EBG72" s="106"/>
      <c r="EBH72" s="106"/>
      <c r="EBI72" s="105"/>
      <c r="EBJ72" s="105"/>
      <c r="EBK72" s="106"/>
      <c r="EBL72" s="106"/>
      <c r="EBM72" s="105"/>
      <c r="EBN72" s="105"/>
      <c r="EBO72" s="106"/>
      <c r="EBP72" s="106"/>
      <c r="EBQ72" s="105"/>
      <c r="EBR72" s="105"/>
      <c r="EBS72" s="106"/>
      <c r="EBT72" s="106"/>
      <c r="EBU72" s="105"/>
      <c r="EBV72" s="105"/>
      <c r="EBW72" s="106"/>
      <c r="EBX72" s="106"/>
      <c r="EBY72" s="105"/>
      <c r="EBZ72" s="105"/>
      <c r="ECA72" s="106"/>
      <c r="ECB72" s="106"/>
      <c r="ECC72" s="105"/>
      <c r="ECD72" s="105"/>
      <c r="ECE72" s="106"/>
      <c r="ECF72" s="106"/>
      <c r="ECG72" s="105"/>
      <c r="ECH72" s="105"/>
      <c r="ECI72" s="106"/>
      <c r="ECJ72" s="106"/>
      <c r="ECK72" s="105"/>
      <c r="ECL72" s="105"/>
      <c r="ECM72" s="106"/>
      <c r="ECN72" s="106"/>
      <c r="ECO72" s="105"/>
      <c r="ECP72" s="105"/>
      <c r="ECQ72" s="106"/>
      <c r="ECR72" s="106"/>
      <c r="ECS72" s="105"/>
      <c r="ECT72" s="105"/>
      <c r="ECU72" s="106"/>
      <c r="ECV72" s="106"/>
      <c r="ECW72" s="105"/>
      <c r="ECX72" s="105"/>
      <c r="ECY72" s="106"/>
      <c r="ECZ72" s="106"/>
      <c r="EDA72" s="105"/>
      <c r="EDB72" s="105"/>
      <c r="EDC72" s="106"/>
      <c r="EDD72" s="106"/>
      <c r="EDE72" s="105"/>
      <c r="EDF72" s="105"/>
      <c r="EDG72" s="106"/>
      <c r="EDH72" s="106"/>
      <c r="EDI72" s="105"/>
      <c r="EDJ72" s="105"/>
      <c r="EDK72" s="106"/>
      <c r="EDL72" s="106"/>
      <c r="EDM72" s="105"/>
      <c r="EDN72" s="105"/>
      <c r="EDO72" s="106"/>
      <c r="EDP72" s="106"/>
      <c r="EDQ72" s="105"/>
      <c r="EDR72" s="105"/>
      <c r="EDS72" s="106"/>
      <c r="EDT72" s="106"/>
      <c r="EDU72" s="105"/>
      <c r="EDV72" s="105"/>
      <c r="EDW72" s="106"/>
      <c r="EDX72" s="106"/>
      <c r="EDY72" s="105"/>
      <c r="EDZ72" s="105"/>
      <c r="EEA72" s="106"/>
      <c r="EEB72" s="106"/>
      <c r="EEC72" s="105"/>
      <c r="EED72" s="105"/>
      <c r="EEE72" s="106"/>
      <c r="EEF72" s="106"/>
      <c r="EEG72" s="105"/>
      <c r="EEH72" s="105"/>
      <c r="EEI72" s="106"/>
      <c r="EEJ72" s="106"/>
      <c r="EEK72" s="105"/>
      <c r="EEL72" s="105"/>
      <c r="EEM72" s="106"/>
      <c r="EEN72" s="106"/>
      <c r="EEO72" s="105"/>
      <c r="EEP72" s="105"/>
      <c r="EEQ72" s="106"/>
      <c r="EER72" s="106"/>
      <c r="EES72" s="105"/>
      <c r="EET72" s="105"/>
      <c r="EEU72" s="106"/>
      <c r="EEV72" s="106"/>
      <c r="EEW72" s="105"/>
      <c r="EEX72" s="105"/>
      <c r="EEY72" s="106"/>
      <c r="EEZ72" s="106"/>
      <c r="EFA72" s="105"/>
      <c r="EFB72" s="105"/>
      <c r="EFC72" s="106"/>
      <c r="EFD72" s="106"/>
      <c r="EFE72" s="105"/>
      <c r="EFF72" s="105"/>
      <c r="EFG72" s="106"/>
      <c r="EFH72" s="106"/>
      <c r="EFI72" s="105"/>
      <c r="EFJ72" s="105"/>
      <c r="EFK72" s="106"/>
      <c r="EFL72" s="106"/>
      <c r="EFM72" s="105"/>
      <c r="EFN72" s="105"/>
      <c r="EFO72" s="106"/>
      <c r="EFP72" s="106"/>
      <c r="EFQ72" s="105"/>
      <c r="EFR72" s="105"/>
      <c r="EFS72" s="106"/>
      <c r="EFT72" s="106"/>
      <c r="EFU72" s="105"/>
      <c r="EFV72" s="105"/>
      <c r="EFW72" s="106"/>
      <c r="EFX72" s="106"/>
      <c r="EFY72" s="105"/>
      <c r="EFZ72" s="105"/>
      <c r="EGA72" s="106"/>
      <c r="EGB72" s="106"/>
      <c r="EGC72" s="105"/>
      <c r="EGD72" s="105"/>
      <c r="EGE72" s="106"/>
      <c r="EGF72" s="106"/>
      <c r="EGG72" s="105"/>
      <c r="EGH72" s="105"/>
      <c r="EGI72" s="106"/>
      <c r="EGJ72" s="106"/>
      <c r="EGK72" s="105"/>
      <c r="EGL72" s="105"/>
      <c r="EGM72" s="106"/>
      <c r="EGN72" s="106"/>
      <c r="EGO72" s="105"/>
      <c r="EGP72" s="105"/>
      <c r="EGQ72" s="106"/>
      <c r="EGR72" s="106"/>
      <c r="EGS72" s="105"/>
      <c r="EGT72" s="105"/>
      <c r="EGU72" s="106"/>
      <c r="EGV72" s="106"/>
      <c r="EGW72" s="105"/>
      <c r="EGX72" s="105"/>
      <c r="EGY72" s="106"/>
      <c r="EGZ72" s="106"/>
      <c r="EHA72" s="105"/>
      <c r="EHB72" s="105"/>
      <c r="EHC72" s="106"/>
      <c r="EHD72" s="106"/>
      <c r="EHE72" s="105"/>
      <c r="EHF72" s="105"/>
      <c r="EHG72" s="106"/>
      <c r="EHH72" s="106"/>
      <c r="EHI72" s="105"/>
      <c r="EHJ72" s="105"/>
      <c r="EHK72" s="106"/>
      <c r="EHL72" s="106"/>
      <c r="EHM72" s="105"/>
      <c r="EHN72" s="105"/>
      <c r="EHO72" s="106"/>
      <c r="EHP72" s="106"/>
      <c r="EHQ72" s="105"/>
      <c r="EHR72" s="105"/>
      <c r="EHS72" s="106"/>
      <c r="EHT72" s="106"/>
      <c r="EHU72" s="105"/>
      <c r="EHV72" s="105"/>
      <c r="EHW72" s="106"/>
      <c r="EHX72" s="106"/>
      <c r="EHY72" s="105"/>
      <c r="EHZ72" s="105"/>
      <c r="EIA72" s="106"/>
      <c r="EIB72" s="106"/>
      <c r="EIC72" s="105"/>
      <c r="EID72" s="105"/>
      <c r="EIE72" s="106"/>
      <c r="EIF72" s="106"/>
      <c r="EIG72" s="105"/>
      <c r="EIH72" s="105"/>
      <c r="EII72" s="106"/>
      <c r="EIJ72" s="106"/>
      <c r="EIK72" s="105"/>
      <c r="EIL72" s="105"/>
      <c r="EIM72" s="106"/>
      <c r="EIN72" s="106"/>
      <c r="EIO72" s="105"/>
      <c r="EIP72" s="105"/>
      <c r="EIQ72" s="106"/>
      <c r="EIR72" s="106"/>
      <c r="EIS72" s="105"/>
      <c r="EIT72" s="105"/>
      <c r="EIU72" s="106"/>
      <c r="EIV72" s="106"/>
      <c r="EIW72" s="105"/>
      <c r="EIX72" s="105"/>
      <c r="EIY72" s="106"/>
      <c r="EIZ72" s="106"/>
      <c r="EJA72" s="105"/>
      <c r="EJB72" s="105"/>
      <c r="EJC72" s="106"/>
      <c r="EJD72" s="106"/>
      <c r="EJE72" s="105"/>
      <c r="EJF72" s="105"/>
      <c r="EJG72" s="106"/>
      <c r="EJH72" s="106"/>
      <c r="EJI72" s="105"/>
      <c r="EJJ72" s="105"/>
      <c r="EJK72" s="106"/>
      <c r="EJL72" s="106"/>
      <c r="EJM72" s="105"/>
      <c r="EJN72" s="105"/>
      <c r="EJO72" s="106"/>
      <c r="EJP72" s="106"/>
      <c r="EJQ72" s="105"/>
      <c r="EJR72" s="105"/>
      <c r="EJS72" s="106"/>
      <c r="EJT72" s="106"/>
      <c r="EJU72" s="105"/>
      <c r="EJV72" s="105"/>
      <c r="EJW72" s="106"/>
      <c r="EJX72" s="106"/>
      <c r="EJY72" s="105"/>
      <c r="EJZ72" s="105"/>
      <c r="EKA72" s="106"/>
      <c r="EKB72" s="106"/>
      <c r="EKC72" s="105"/>
      <c r="EKD72" s="105"/>
      <c r="EKE72" s="106"/>
      <c r="EKF72" s="106"/>
      <c r="EKG72" s="105"/>
      <c r="EKH72" s="105"/>
      <c r="EKI72" s="106"/>
      <c r="EKJ72" s="106"/>
      <c r="EKK72" s="105"/>
      <c r="EKL72" s="105"/>
      <c r="EKM72" s="106"/>
      <c r="EKN72" s="106"/>
      <c r="EKO72" s="105"/>
      <c r="EKP72" s="105"/>
      <c r="EKQ72" s="106"/>
      <c r="EKR72" s="106"/>
      <c r="EKS72" s="105"/>
      <c r="EKT72" s="105"/>
      <c r="EKU72" s="106"/>
      <c r="EKV72" s="106"/>
      <c r="EKW72" s="105"/>
      <c r="EKX72" s="105"/>
      <c r="EKY72" s="106"/>
      <c r="EKZ72" s="106"/>
      <c r="ELA72" s="105"/>
      <c r="ELB72" s="105"/>
      <c r="ELC72" s="106"/>
      <c r="ELD72" s="106"/>
      <c r="ELE72" s="105"/>
      <c r="ELF72" s="105"/>
      <c r="ELG72" s="106"/>
      <c r="ELH72" s="106"/>
      <c r="ELI72" s="105"/>
      <c r="ELJ72" s="105"/>
      <c r="ELK72" s="106"/>
      <c r="ELL72" s="106"/>
      <c r="ELM72" s="105"/>
      <c r="ELN72" s="105"/>
      <c r="ELO72" s="106"/>
      <c r="ELP72" s="106"/>
      <c r="ELQ72" s="105"/>
      <c r="ELR72" s="105"/>
      <c r="ELS72" s="106"/>
      <c r="ELT72" s="106"/>
      <c r="ELU72" s="105"/>
      <c r="ELV72" s="105"/>
      <c r="ELW72" s="106"/>
      <c r="ELX72" s="106"/>
      <c r="ELY72" s="105"/>
      <c r="ELZ72" s="105"/>
      <c r="EMA72" s="106"/>
      <c r="EMB72" s="106"/>
      <c r="EMC72" s="105"/>
      <c r="EMD72" s="105"/>
      <c r="EME72" s="106"/>
      <c r="EMF72" s="106"/>
      <c r="EMG72" s="105"/>
      <c r="EMH72" s="105"/>
      <c r="EMI72" s="106"/>
      <c r="EMJ72" s="106"/>
      <c r="EMK72" s="105"/>
      <c r="EML72" s="105"/>
      <c r="EMM72" s="106"/>
      <c r="EMN72" s="106"/>
      <c r="EMO72" s="105"/>
      <c r="EMP72" s="105"/>
      <c r="EMQ72" s="106"/>
      <c r="EMR72" s="106"/>
      <c r="EMS72" s="105"/>
      <c r="EMT72" s="105"/>
      <c r="EMU72" s="106"/>
      <c r="EMV72" s="106"/>
      <c r="EMW72" s="105"/>
      <c r="EMX72" s="105"/>
      <c r="EMY72" s="106"/>
      <c r="EMZ72" s="106"/>
      <c r="ENA72" s="105"/>
      <c r="ENB72" s="105"/>
      <c r="ENC72" s="106"/>
      <c r="END72" s="106"/>
      <c r="ENE72" s="105"/>
      <c r="ENF72" s="105"/>
      <c r="ENG72" s="106"/>
      <c r="ENH72" s="106"/>
      <c r="ENI72" s="105"/>
      <c r="ENJ72" s="105"/>
      <c r="ENK72" s="106"/>
      <c r="ENL72" s="106"/>
      <c r="ENM72" s="105"/>
      <c r="ENN72" s="105"/>
      <c r="ENO72" s="106"/>
      <c r="ENP72" s="106"/>
      <c r="ENQ72" s="105"/>
      <c r="ENR72" s="105"/>
      <c r="ENS72" s="106"/>
      <c r="ENT72" s="106"/>
      <c r="ENU72" s="105"/>
      <c r="ENV72" s="105"/>
      <c r="ENW72" s="106"/>
      <c r="ENX72" s="106"/>
      <c r="ENY72" s="105"/>
      <c r="ENZ72" s="105"/>
      <c r="EOA72" s="106"/>
      <c r="EOB72" s="106"/>
      <c r="EOC72" s="105"/>
      <c r="EOD72" s="105"/>
      <c r="EOE72" s="106"/>
      <c r="EOF72" s="106"/>
      <c r="EOG72" s="105"/>
      <c r="EOH72" s="105"/>
      <c r="EOI72" s="106"/>
      <c r="EOJ72" s="106"/>
      <c r="EOK72" s="105"/>
      <c r="EOL72" s="105"/>
      <c r="EOM72" s="106"/>
      <c r="EON72" s="106"/>
      <c r="EOO72" s="105"/>
      <c r="EOP72" s="105"/>
      <c r="EOQ72" s="106"/>
      <c r="EOR72" s="106"/>
      <c r="EOS72" s="105"/>
      <c r="EOT72" s="105"/>
      <c r="EOU72" s="106"/>
      <c r="EOV72" s="106"/>
      <c r="EOW72" s="105"/>
      <c r="EOX72" s="105"/>
      <c r="EOY72" s="106"/>
      <c r="EOZ72" s="106"/>
      <c r="EPA72" s="105"/>
      <c r="EPB72" s="105"/>
      <c r="EPC72" s="106"/>
      <c r="EPD72" s="106"/>
      <c r="EPE72" s="105"/>
      <c r="EPF72" s="105"/>
      <c r="EPG72" s="106"/>
      <c r="EPH72" s="106"/>
      <c r="EPI72" s="105"/>
      <c r="EPJ72" s="105"/>
      <c r="EPK72" s="106"/>
      <c r="EPL72" s="106"/>
      <c r="EPM72" s="105"/>
      <c r="EPN72" s="105"/>
      <c r="EPO72" s="106"/>
      <c r="EPP72" s="106"/>
      <c r="EPQ72" s="105"/>
      <c r="EPR72" s="105"/>
      <c r="EPS72" s="106"/>
      <c r="EPT72" s="106"/>
      <c r="EPU72" s="105"/>
      <c r="EPV72" s="105"/>
      <c r="EPW72" s="106"/>
      <c r="EPX72" s="106"/>
      <c r="EPY72" s="105"/>
      <c r="EPZ72" s="105"/>
      <c r="EQA72" s="106"/>
      <c r="EQB72" s="106"/>
      <c r="EQC72" s="105"/>
      <c r="EQD72" s="105"/>
      <c r="EQE72" s="106"/>
      <c r="EQF72" s="106"/>
      <c r="EQG72" s="105"/>
      <c r="EQH72" s="105"/>
      <c r="EQI72" s="106"/>
      <c r="EQJ72" s="106"/>
      <c r="EQK72" s="105"/>
      <c r="EQL72" s="105"/>
      <c r="EQM72" s="106"/>
      <c r="EQN72" s="106"/>
      <c r="EQO72" s="105"/>
      <c r="EQP72" s="105"/>
      <c r="EQQ72" s="106"/>
      <c r="EQR72" s="106"/>
      <c r="EQS72" s="105"/>
      <c r="EQT72" s="105"/>
      <c r="EQU72" s="106"/>
      <c r="EQV72" s="106"/>
      <c r="EQW72" s="105"/>
      <c r="EQX72" s="105"/>
      <c r="EQY72" s="106"/>
      <c r="EQZ72" s="106"/>
      <c r="ERA72" s="105"/>
      <c r="ERB72" s="105"/>
      <c r="ERC72" s="106"/>
      <c r="ERD72" s="106"/>
      <c r="ERE72" s="105"/>
      <c r="ERF72" s="105"/>
      <c r="ERG72" s="106"/>
      <c r="ERH72" s="106"/>
      <c r="ERI72" s="105"/>
      <c r="ERJ72" s="105"/>
      <c r="ERK72" s="106"/>
      <c r="ERL72" s="106"/>
      <c r="ERM72" s="105"/>
      <c r="ERN72" s="105"/>
      <c r="ERO72" s="106"/>
      <c r="ERP72" s="106"/>
      <c r="ERQ72" s="105"/>
      <c r="ERR72" s="105"/>
      <c r="ERS72" s="106"/>
      <c r="ERT72" s="106"/>
      <c r="ERU72" s="105"/>
      <c r="ERV72" s="105"/>
      <c r="ERW72" s="106"/>
      <c r="ERX72" s="106"/>
      <c r="ERY72" s="105"/>
      <c r="ERZ72" s="105"/>
      <c r="ESA72" s="106"/>
      <c r="ESB72" s="106"/>
      <c r="ESC72" s="105"/>
      <c r="ESD72" s="105"/>
      <c r="ESE72" s="106"/>
      <c r="ESF72" s="106"/>
      <c r="ESG72" s="105"/>
      <c r="ESH72" s="105"/>
      <c r="ESI72" s="106"/>
      <c r="ESJ72" s="106"/>
      <c r="ESK72" s="105"/>
      <c r="ESL72" s="105"/>
      <c r="ESM72" s="106"/>
      <c r="ESN72" s="106"/>
      <c r="ESO72" s="105"/>
      <c r="ESP72" s="105"/>
      <c r="ESQ72" s="106"/>
      <c r="ESR72" s="106"/>
      <c r="ESS72" s="105"/>
      <c r="EST72" s="105"/>
      <c r="ESU72" s="106"/>
      <c r="ESV72" s="106"/>
      <c r="ESW72" s="105"/>
      <c r="ESX72" s="105"/>
      <c r="ESY72" s="106"/>
      <c r="ESZ72" s="106"/>
      <c r="ETA72" s="105"/>
      <c r="ETB72" s="105"/>
      <c r="ETC72" s="106"/>
      <c r="ETD72" s="106"/>
      <c r="ETE72" s="105"/>
      <c r="ETF72" s="105"/>
      <c r="ETG72" s="106"/>
      <c r="ETH72" s="106"/>
      <c r="ETI72" s="105"/>
      <c r="ETJ72" s="105"/>
      <c r="ETK72" s="106"/>
      <c r="ETL72" s="106"/>
      <c r="ETM72" s="105"/>
      <c r="ETN72" s="105"/>
      <c r="ETO72" s="106"/>
      <c r="ETP72" s="106"/>
      <c r="ETQ72" s="105"/>
      <c r="ETR72" s="105"/>
      <c r="ETS72" s="106"/>
      <c r="ETT72" s="106"/>
      <c r="ETU72" s="105"/>
      <c r="ETV72" s="105"/>
      <c r="ETW72" s="106"/>
      <c r="ETX72" s="106"/>
      <c r="ETY72" s="105"/>
      <c r="ETZ72" s="105"/>
      <c r="EUA72" s="106"/>
      <c r="EUB72" s="106"/>
      <c r="EUC72" s="105"/>
      <c r="EUD72" s="105"/>
      <c r="EUE72" s="106"/>
      <c r="EUF72" s="106"/>
      <c r="EUG72" s="105"/>
      <c r="EUH72" s="105"/>
      <c r="EUI72" s="106"/>
      <c r="EUJ72" s="106"/>
      <c r="EUK72" s="105"/>
      <c r="EUL72" s="105"/>
      <c r="EUM72" s="106"/>
      <c r="EUN72" s="106"/>
      <c r="EUO72" s="105"/>
      <c r="EUP72" s="105"/>
      <c r="EUQ72" s="106"/>
      <c r="EUR72" s="106"/>
      <c r="EUS72" s="105"/>
      <c r="EUT72" s="105"/>
      <c r="EUU72" s="106"/>
      <c r="EUV72" s="106"/>
      <c r="EUW72" s="105"/>
      <c r="EUX72" s="105"/>
      <c r="EUY72" s="106"/>
      <c r="EUZ72" s="106"/>
      <c r="EVA72" s="105"/>
      <c r="EVB72" s="105"/>
      <c r="EVC72" s="106"/>
      <c r="EVD72" s="106"/>
      <c r="EVE72" s="105"/>
      <c r="EVF72" s="105"/>
      <c r="EVG72" s="106"/>
      <c r="EVH72" s="106"/>
      <c r="EVI72" s="105"/>
      <c r="EVJ72" s="105"/>
      <c r="EVK72" s="106"/>
      <c r="EVL72" s="106"/>
      <c r="EVM72" s="105"/>
      <c r="EVN72" s="105"/>
      <c r="EVO72" s="106"/>
      <c r="EVP72" s="106"/>
      <c r="EVQ72" s="105"/>
      <c r="EVR72" s="105"/>
      <c r="EVS72" s="106"/>
      <c r="EVT72" s="106"/>
      <c r="EVU72" s="105"/>
      <c r="EVV72" s="105"/>
      <c r="EVW72" s="106"/>
      <c r="EVX72" s="106"/>
      <c r="EVY72" s="105"/>
      <c r="EVZ72" s="105"/>
      <c r="EWA72" s="106"/>
      <c r="EWB72" s="106"/>
      <c r="EWC72" s="105"/>
      <c r="EWD72" s="105"/>
      <c r="EWE72" s="106"/>
      <c r="EWF72" s="106"/>
      <c r="EWG72" s="105"/>
      <c r="EWH72" s="105"/>
      <c r="EWI72" s="106"/>
      <c r="EWJ72" s="106"/>
      <c r="EWK72" s="105"/>
      <c r="EWL72" s="105"/>
      <c r="EWM72" s="106"/>
      <c r="EWN72" s="106"/>
      <c r="EWO72" s="105"/>
      <c r="EWP72" s="105"/>
      <c r="EWQ72" s="106"/>
      <c r="EWR72" s="106"/>
      <c r="EWS72" s="105"/>
      <c r="EWT72" s="105"/>
      <c r="EWU72" s="106"/>
      <c r="EWV72" s="106"/>
      <c r="EWW72" s="105"/>
      <c r="EWX72" s="105"/>
      <c r="EWY72" s="106"/>
      <c r="EWZ72" s="106"/>
      <c r="EXA72" s="105"/>
      <c r="EXB72" s="105"/>
      <c r="EXC72" s="106"/>
      <c r="EXD72" s="106"/>
      <c r="EXE72" s="105"/>
      <c r="EXF72" s="105"/>
      <c r="EXG72" s="106"/>
      <c r="EXH72" s="106"/>
      <c r="EXI72" s="105"/>
      <c r="EXJ72" s="105"/>
      <c r="EXK72" s="106"/>
      <c r="EXL72" s="106"/>
      <c r="EXM72" s="105"/>
      <c r="EXN72" s="105"/>
      <c r="EXO72" s="106"/>
      <c r="EXP72" s="106"/>
      <c r="EXQ72" s="105"/>
      <c r="EXR72" s="105"/>
      <c r="EXS72" s="106"/>
      <c r="EXT72" s="106"/>
      <c r="EXU72" s="105"/>
      <c r="EXV72" s="105"/>
      <c r="EXW72" s="106"/>
      <c r="EXX72" s="106"/>
      <c r="EXY72" s="105"/>
      <c r="EXZ72" s="105"/>
      <c r="EYA72" s="106"/>
      <c r="EYB72" s="106"/>
      <c r="EYC72" s="105"/>
      <c r="EYD72" s="105"/>
      <c r="EYE72" s="106"/>
      <c r="EYF72" s="106"/>
      <c r="EYG72" s="105"/>
      <c r="EYH72" s="105"/>
      <c r="EYI72" s="106"/>
      <c r="EYJ72" s="106"/>
      <c r="EYK72" s="105"/>
      <c r="EYL72" s="105"/>
      <c r="EYM72" s="106"/>
      <c r="EYN72" s="106"/>
      <c r="EYO72" s="105"/>
      <c r="EYP72" s="105"/>
      <c r="EYQ72" s="106"/>
      <c r="EYR72" s="106"/>
      <c r="EYS72" s="105"/>
      <c r="EYT72" s="105"/>
      <c r="EYU72" s="106"/>
      <c r="EYV72" s="106"/>
      <c r="EYW72" s="105"/>
      <c r="EYX72" s="105"/>
      <c r="EYY72" s="106"/>
      <c r="EYZ72" s="106"/>
      <c r="EZA72" s="105"/>
      <c r="EZB72" s="105"/>
      <c r="EZC72" s="106"/>
      <c r="EZD72" s="106"/>
      <c r="EZE72" s="105"/>
      <c r="EZF72" s="105"/>
      <c r="EZG72" s="106"/>
      <c r="EZH72" s="106"/>
      <c r="EZI72" s="105"/>
      <c r="EZJ72" s="105"/>
      <c r="EZK72" s="106"/>
      <c r="EZL72" s="106"/>
      <c r="EZM72" s="105"/>
      <c r="EZN72" s="105"/>
      <c r="EZO72" s="106"/>
      <c r="EZP72" s="106"/>
      <c r="EZQ72" s="105"/>
      <c r="EZR72" s="105"/>
      <c r="EZS72" s="106"/>
      <c r="EZT72" s="106"/>
      <c r="EZU72" s="105"/>
      <c r="EZV72" s="105"/>
      <c r="EZW72" s="106"/>
      <c r="EZX72" s="106"/>
      <c r="EZY72" s="105"/>
      <c r="EZZ72" s="105"/>
      <c r="FAA72" s="106"/>
      <c r="FAB72" s="106"/>
      <c r="FAC72" s="105"/>
      <c r="FAD72" s="105"/>
      <c r="FAE72" s="106"/>
      <c r="FAF72" s="106"/>
      <c r="FAG72" s="105"/>
      <c r="FAH72" s="105"/>
      <c r="FAI72" s="106"/>
      <c r="FAJ72" s="106"/>
      <c r="FAK72" s="105"/>
      <c r="FAL72" s="105"/>
      <c r="FAM72" s="106"/>
      <c r="FAN72" s="106"/>
      <c r="FAO72" s="105"/>
      <c r="FAP72" s="105"/>
      <c r="FAQ72" s="106"/>
      <c r="FAR72" s="106"/>
      <c r="FAS72" s="105"/>
      <c r="FAT72" s="105"/>
      <c r="FAU72" s="106"/>
      <c r="FAV72" s="106"/>
      <c r="FAW72" s="105"/>
      <c r="FAX72" s="105"/>
      <c r="FAY72" s="106"/>
      <c r="FAZ72" s="106"/>
      <c r="FBA72" s="105"/>
      <c r="FBB72" s="105"/>
      <c r="FBC72" s="106"/>
      <c r="FBD72" s="106"/>
      <c r="FBE72" s="105"/>
      <c r="FBF72" s="105"/>
      <c r="FBG72" s="106"/>
      <c r="FBH72" s="106"/>
      <c r="FBI72" s="105"/>
      <c r="FBJ72" s="105"/>
      <c r="FBK72" s="106"/>
      <c r="FBL72" s="106"/>
      <c r="FBM72" s="105"/>
      <c r="FBN72" s="105"/>
      <c r="FBO72" s="106"/>
      <c r="FBP72" s="106"/>
      <c r="FBQ72" s="105"/>
      <c r="FBR72" s="105"/>
      <c r="FBS72" s="106"/>
      <c r="FBT72" s="106"/>
      <c r="FBU72" s="105"/>
      <c r="FBV72" s="105"/>
      <c r="FBW72" s="106"/>
      <c r="FBX72" s="106"/>
      <c r="FBY72" s="105"/>
      <c r="FBZ72" s="105"/>
      <c r="FCA72" s="106"/>
      <c r="FCB72" s="106"/>
      <c r="FCC72" s="105"/>
      <c r="FCD72" s="105"/>
      <c r="FCE72" s="106"/>
      <c r="FCF72" s="106"/>
      <c r="FCG72" s="105"/>
      <c r="FCH72" s="105"/>
      <c r="FCI72" s="106"/>
      <c r="FCJ72" s="106"/>
      <c r="FCK72" s="105"/>
      <c r="FCL72" s="105"/>
      <c r="FCM72" s="106"/>
      <c r="FCN72" s="106"/>
      <c r="FCO72" s="105"/>
      <c r="FCP72" s="105"/>
      <c r="FCQ72" s="106"/>
      <c r="FCR72" s="106"/>
      <c r="FCS72" s="105"/>
      <c r="FCT72" s="105"/>
      <c r="FCU72" s="106"/>
      <c r="FCV72" s="106"/>
      <c r="FCW72" s="105"/>
      <c r="FCX72" s="105"/>
      <c r="FCY72" s="106"/>
      <c r="FCZ72" s="106"/>
      <c r="FDA72" s="105"/>
      <c r="FDB72" s="105"/>
      <c r="FDC72" s="106"/>
      <c r="FDD72" s="106"/>
      <c r="FDE72" s="105"/>
      <c r="FDF72" s="105"/>
      <c r="FDG72" s="106"/>
      <c r="FDH72" s="106"/>
      <c r="FDI72" s="105"/>
      <c r="FDJ72" s="105"/>
      <c r="FDK72" s="106"/>
      <c r="FDL72" s="106"/>
      <c r="FDM72" s="105"/>
      <c r="FDN72" s="105"/>
      <c r="FDO72" s="106"/>
      <c r="FDP72" s="106"/>
      <c r="FDQ72" s="105"/>
      <c r="FDR72" s="105"/>
      <c r="FDS72" s="106"/>
      <c r="FDT72" s="106"/>
      <c r="FDU72" s="105"/>
      <c r="FDV72" s="105"/>
      <c r="FDW72" s="106"/>
      <c r="FDX72" s="106"/>
      <c r="FDY72" s="105"/>
      <c r="FDZ72" s="105"/>
      <c r="FEA72" s="106"/>
      <c r="FEB72" s="106"/>
      <c r="FEC72" s="105"/>
      <c r="FED72" s="105"/>
      <c r="FEE72" s="106"/>
      <c r="FEF72" s="106"/>
      <c r="FEG72" s="105"/>
      <c r="FEH72" s="105"/>
      <c r="FEI72" s="106"/>
      <c r="FEJ72" s="106"/>
      <c r="FEK72" s="105"/>
      <c r="FEL72" s="105"/>
      <c r="FEM72" s="106"/>
      <c r="FEN72" s="106"/>
      <c r="FEO72" s="105"/>
      <c r="FEP72" s="105"/>
      <c r="FEQ72" s="106"/>
      <c r="FER72" s="106"/>
      <c r="FES72" s="105"/>
      <c r="FET72" s="105"/>
      <c r="FEU72" s="106"/>
      <c r="FEV72" s="106"/>
      <c r="FEW72" s="105"/>
      <c r="FEX72" s="105"/>
      <c r="FEY72" s="106"/>
      <c r="FEZ72" s="106"/>
      <c r="FFA72" s="105"/>
      <c r="FFB72" s="105"/>
      <c r="FFC72" s="106"/>
      <c r="FFD72" s="106"/>
      <c r="FFE72" s="105"/>
      <c r="FFF72" s="105"/>
      <c r="FFG72" s="106"/>
      <c r="FFH72" s="106"/>
      <c r="FFI72" s="105"/>
      <c r="FFJ72" s="105"/>
      <c r="FFK72" s="106"/>
      <c r="FFL72" s="106"/>
      <c r="FFM72" s="105"/>
      <c r="FFN72" s="105"/>
      <c r="FFO72" s="106"/>
      <c r="FFP72" s="106"/>
      <c r="FFQ72" s="105"/>
      <c r="FFR72" s="105"/>
      <c r="FFS72" s="106"/>
      <c r="FFT72" s="106"/>
      <c r="FFU72" s="105"/>
      <c r="FFV72" s="105"/>
      <c r="FFW72" s="106"/>
      <c r="FFX72" s="106"/>
      <c r="FFY72" s="105"/>
      <c r="FFZ72" s="105"/>
      <c r="FGA72" s="106"/>
      <c r="FGB72" s="106"/>
      <c r="FGC72" s="105"/>
      <c r="FGD72" s="105"/>
      <c r="FGE72" s="106"/>
      <c r="FGF72" s="106"/>
      <c r="FGG72" s="105"/>
      <c r="FGH72" s="105"/>
      <c r="FGI72" s="106"/>
      <c r="FGJ72" s="106"/>
      <c r="FGK72" s="105"/>
      <c r="FGL72" s="105"/>
      <c r="FGM72" s="106"/>
      <c r="FGN72" s="106"/>
      <c r="FGO72" s="105"/>
      <c r="FGP72" s="105"/>
      <c r="FGQ72" s="106"/>
      <c r="FGR72" s="106"/>
      <c r="FGS72" s="105"/>
      <c r="FGT72" s="105"/>
      <c r="FGU72" s="106"/>
      <c r="FGV72" s="106"/>
      <c r="FGW72" s="105"/>
      <c r="FGX72" s="105"/>
      <c r="FGY72" s="106"/>
      <c r="FGZ72" s="106"/>
      <c r="FHA72" s="105"/>
      <c r="FHB72" s="105"/>
      <c r="FHC72" s="106"/>
      <c r="FHD72" s="106"/>
      <c r="FHE72" s="105"/>
      <c r="FHF72" s="105"/>
      <c r="FHG72" s="106"/>
      <c r="FHH72" s="106"/>
      <c r="FHI72" s="105"/>
      <c r="FHJ72" s="105"/>
      <c r="FHK72" s="106"/>
      <c r="FHL72" s="106"/>
      <c r="FHM72" s="105"/>
      <c r="FHN72" s="105"/>
      <c r="FHO72" s="106"/>
      <c r="FHP72" s="106"/>
      <c r="FHQ72" s="105"/>
      <c r="FHR72" s="105"/>
      <c r="FHS72" s="106"/>
      <c r="FHT72" s="106"/>
      <c r="FHU72" s="105"/>
      <c r="FHV72" s="105"/>
      <c r="FHW72" s="106"/>
      <c r="FHX72" s="106"/>
      <c r="FHY72" s="105"/>
      <c r="FHZ72" s="105"/>
      <c r="FIA72" s="106"/>
      <c r="FIB72" s="106"/>
      <c r="FIC72" s="105"/>
      <c r="FID72" s="105"/>
      <c r="FIE72" s="106"/>
      <c r="FIF72" s="106"/>
      <c r="FIG72" s="105"/>
      <c r="FIH72" s="105"/>
      <c r="FII72" s="106"/>
      <c r="FIJ72" s="106"/>
      <c r="FIK72" s="105"/>
      <c r="FIL72" s="105"/>
      <c r="FIM72" s="106"/>
      <c r="FIN72" s="106"/>
      <c r="FIO72" s="105"/>
      <c r="FIP72" s="105"/>
      <c r="FIQ72" s="106"/>
      <c r="FIR72" s="106"/>
      <c r="FIS72" s="105"/>
      <c r="FIT72" s="105"/>
      <c r="FIU72" s="106"/>
      <c r="FIV72" s="106"/>
      <c r="FIW72" s="105"/>
      <c r="FIX72" s="105"/>
      <c r="FIY72" s="106"/>
      <c r="FIZ72" s="106"/>
      <c r="FJA72" s="105"/>
      <c r="FJB72" s="105"/>
      <c r="FJC72" s="106"/>
      <c r="FJD72" s="106"/>
      <c r="FJE72" s="105"/>
      <c r="FJF72" s="105"/>
      <c r="FJG72" s="106"/>
      <c r="FJH72" s="106"/>
      <c r="FJI72" s="105"/>
      <c r="FJJ72" s="105"/>
      <c r="FJK72" s="106"/>
      <c r="FJL72" s="106"/>
      <c r="FJM72" s="105"/>
      <c r="FJN72" s="105"/>
      <c r="FJO72" s="106"/>
      <c r="FJP72" s="106"/>
      <c r="FJQ72" s="105"/>
      <c r="FJR72" s="105"/>
      <c r="FJS72" s="106"/>
      <c r="FJT72" s="106"/>
      <c r="FJU72" s="105"/>
      <c r="FJV72" s="105"/>
      <c r="FJW72" s="106"/>
      <c r="FJX72" s="106"/>
      <c r="FJY72" s="105"/>
      <c r="FJZ72" s="105"/>
      <c r="FKA72" s="106"/>
      <c r="FKB72" s="106"/>
      <c r="FKC72" s="105"/>
      <c r="FKD72" s="105"/>
      <c r="FKE72" s="106"/>
      <c r="FKF72" s="106"/>
      <c r="FKG72" s="105"/>
      <c r="FKH72" s="105"/>
      <c r="FKI72" s="106"/>
      <c r="FKJ72" s="106"/>
      <c r="FKK72" s="105"/>
      <c r="FKL72" s="105"/>
      <c r="FKM72" s="106"/>
      <c r="FKN72" s="106"/>
      <c r="FKO72" s="105"/>
      <c r="FKP72" s="105"/>
      <c r="FKQ72" s="106"/>
      <c r="FKR72" s="106"/>
      <c r="FKS72" s="105"/>
      <c r="FKT72" s="105"/>
      <c r="FKU72" s="106"/>
      <c r="FKV72" s="106"/>
      <c r="FKW72" s="105"/>
      <c r="FKX72" s="105"/>
      <c r="FKY72" s="106"/>
      <c r="FKZ72" s="106"/>
      <c r="FLA72" s="105"/>
      <c r="FLB72" s="105"/>
      <c r="FLC72" s="106"/>
      <c r="FLD72" s="106"/>
      <c r="FLE72" s="105"/>
      <c r="FLF72" s="105"/>
      <c r="FLG72" s="106"/>
      <c r="FLH72" s="106"/>
      <c r="FLI72" s="105"/>
      <c r="FLJ72" s="105"/>
      <c r="FLK72" s="106"/>
      <c r="FLL72" s="106"/>
      <c r="FLM72" s="105"/>
      <c r="FLN72" s="105"/>
      <c r="FLO72" s="106"/>
      <c r="FLP72" s="106"/>
      <c r="FLQ72" s="105"/>
      <c r="FLR72" s="105"/>
      <c r="FLS72" s="106"/>
      <c r="FLT72" s="106"/>
      <c r="FLU72" s="105"/>
      <c r="FLV72" s="105"/>
      <c r="FLW72" s="106"/>
      <c r="FLX72" s="106"/>
      <c r="FLY72" s="105"/>
      <c r="FLZ72" s="105"/>
      <c r="FMA72" s="106"/>
      <c r="FMB72" s="106"/>
      <c r="FMC72" s="105"/>
      <c r="FMD72" s="105"/>
      <c r="FME72" s="106"/>
      <c r="FMF72" s="106"/>
      <c r="FMG72" s="105"/>
      <c r="FMH72" s="105"/>
      <c r="FMI72" s="106"/>
      <c r="FMJ72" s="106"/>
      <c r="FMK72" s="105"/>
      <c r="FML72" s="105"/>
      <c r="FMM72" s="106"/>
      <c r="FMN72" s="106"/>
      <c r="FMO72" s="105"/>
      <c r="FMP72" s="105"/>
      <c r="FMQ72" s="106"/>
      <c r="FMR72" s="106"/>
      <c r="FMS72" s="105"/>
      <c r="FMT72" s="105"/>
      <c r="FMU72" s="106"/>
      <c r="FMV72" s="106"/>
      <c r="FMW72" s="105"/>
      <c r="FMX72" s="105"/>
      <c r="FMY72" s="106"/>
      <c r="FMZ72" s="106"/>
      <c r="FNA72" s="105"/>
      <c r="FNB72" s="105"/>
      <c r="FNC72" s="106"/>
      <c r="FND72" s="106"/>
      <c r="FNE72" s="105"/>
      <c r="FNF72" s="105"/>
      <c r="FNG72" s="106"/>
      <c r="FNH72" s="106"/>
      <c r="FNI72" s="105"/>
      <c r="FNJ72" s="105"/>
      <c r="FNK72" s="106"/>
      <c r="FNL72" s="106"/>
      <c r="FNM72" s="105"/>
      <c r="FNN72" s="105"/>
      <c r="FNO72" s="106"/>
      <c r="FNP72" s="106"/>
      <c r="FNQ72" s="105"/>
      <c r="FNR72" s="105"/>
      <c r="FNS72" s="106"/>
      <c r="FNT72" s="106"/>
      <c r="FNU72" s="105"/>
      <c r="FNV72" s="105"/>
      <c r="FNW72" s="106"/>
      <c r="FNX72" s="106"/>
      <c r="FNY72" s="105"/>
      <c r="FNZ72" s="105"/>
      <c r="FOA72" s="106"/>
      <c r="FOB72" s="106"/>
      <c r="FOC72" s="105"/>
      <c r="FOD72" s="105"/>
      <c r="FOE72" s="106"/>
      <c r="FOF72" s="106"/>
      <c r="FOG72" s="105"/>
      <c r="FOH72" s="105"/>
      <c r="FOI72" s="106"/>
      <c r="FOJ72" s="106"/>
      <c r="FOK72" s="105"/>
      <c r="FOL72" s="105"/>
      <c r="FOM72" s="106"/>
      <c r="FON72" s="106"/>
      <c r="FOO72" s="105"/>
      <c r="FOP72" s="105"/>
      <c r="FOQ72" s="106"/>
      <c r="FOR72" s="106"/>
      <c r="FOS72" s="105"/>
      <c r="FOT72" s="105"/>
      <c r="FOU72" s="106"/>
      <c r="FOV72" s="106"/>
      <c r="FOW72" s="105"/>
      <c r="FOX72" s="105"/>
      <c r="FOY72" s="106"/>
      <c r="FOZ72" s="106"/>
      <c r="FPA72" s="105"/>
      <c r="FPB72" s="105"/>
      <c r="FPC72" s="106"/>
      <c r="FPD72" s="106"/>
      <c r="FPE72" s="105"/>
      <c r="FPF72" s="105"/>
      <c r="FPG72" s="106"/>
      <c r="FPH72" s="106"/>
      <c r="FPI72" s="105"/>
      <c r="FPJ72" s="105"/>
      <c r="FPK72" s="106"/>
      <c r="FPL72" s="106"/>
      <c r="FPM72" s="105"/>
      <c r="FPN72" s="105"/>
      <c r="FPO72" s="106"/>
      <c r="FPP72" s="106"/>
      <c r="FPQ72" s="105"/>
      <c r="FPR72" s="105"/>
      <c r="FPS72" s="106"/>
      <c r="FPT72" s="106"/>
      <c r="FPU72" s="105"/>
      <c r="FPV72" s="105"/>
      <c r="FPW72" s="106"/>
      <c r="FPX72" s="106"/>
      <c r="FPY72" s="105"/>
      <c r="FPZ72" s="105"/>
      <c r="FQA72" s="106"/>
      <c r="FQB72" s="106"/>
      <c r="FQC72" s="105"/>
      <c r="FQD72" s="105"/>
      <c r="FQE72" s="106"/>
      <c r="FQF72" s="106"/>
      <c r="FQG72" s="105"/>
      <c r="FQH72" s="105"/>
      <c r="FQI72" s="106"/>
      <c r="FQJ72" s="106"/>
      <c r="FQK72" s="105"/>
      <c r="FQL72" s="105"/>
      <c r="FQM72" s="106"/>
      <c r="FQN72" s="106"/>
      <c r="FQO72" s="105"/>
      <c r="FQP72" s="105"/>
      <c r="FQQ72" s="106"/>
      <c r="FQR72" s="106"/>
      <c r="FQS72" s="105"/>
      <c r="FQT72" s="105"/>
      <c r="FQU72" s="106"/>
      <c r="FQV72" s="106"/>
      <c r="FQW72" s="105"/>
      <c r="FQX72" s="105"/>
      <c r="FQY72" s="106"/>
      <c r="FQZ72" s="106"/>
      <c r="FRA72" s="105"/>
      <c r="FRB72" s="105"/>
      <c r="FRC72" s="106"/>
      <c r="FRD72" s="106"/>
      <c r="FRE72" s="105"/>
      <c r="FRF72" s="105"/>
      <c r="FRG72" s="106"/>
      <c r="FRH72" s="106"/>
      <c r="FRI72" s="105"/>
      <c r="FRJ72" s="105"/>
      <c r="FRK72" s="106"/>
      <c r="FRL72" s="106"/>
      <c r="FRM72" s="105"/>
      <c r="FRN72" s="105"/>
      <c r="FRO72" s="106"/>
      <c r="FRP72" s="106"/>
      <c r="FRQ72" s="105"/>
      <c r="FRR72" s="105"/>
      <c r="FRS72" s="106"/>
      <c r="FRT72" s="106"/>
      <c r="FRU72" s="105"/>
      <c r="FRV72" s="105"/>
      <c r="FRW72" s="106"/>
      <c r="FRX72" s="106"/>
      <c r="FRY72" s="105"/>
      <c r="FRZ72" s="105"/>
      <c r="FSA72" s="106"/>
      <c r="FSB72" s="106"/>
      <c r="FSC72" s="105"/>
      <c r="FSD72" s="105"/>
      <c r="FSE72" s="106"/>
      <c r="FSF72" s="106"/>
      <c r="FSG72" s="105"/>
      <c r="FSH72" s="105"/>
      <c r="FSI72" s="106"/>
      <c r="FSJ72" s="106"/>
      <c r="FSK72" s="105"/>
      <c r="FSL72" s="105"/>
      <c r="FSM72" s="106"/>
      <c r="FSN72" s="106"/>
      <c r="FSO72" s="105"/>
      <c r="FSP72" s="105"/>
      <c r="FSQ72" s="106"/>
      <c r="FSR72" s="106"/>
      <c r="FSS72" s="105"/>
      <c r="FST72" s="105"/>
      <c r="FSU72" s="106"/>
      <c r="FSV72" s="106"/>
      <c r="FSW72" s="105"/>
      <c r="FSX72" s="105"/>
      <c r="FSY72" s="106"/>
      <c r="FSZ72" s="106"/>
      <c r="FTA72" s="105"/>
      <c r="FTB72" s="105"/>
      <c r="FTC72" s="106"/>
      <c r="FTD72" s="106"/>
      <c r="FTE72" s="105"/>
      <c r="FTF72" s="105"/>
      <c r="FTG72" s="106"/>
      <c r="FTH72" s="106"/>
      <c r="FTI72" s="105"/>
      <c r="FTJ72" s="105"/>
      <c r="FTK72" s="106"/>
      <c r="FTL72" s="106"/>
      <c r="FTM72" s="105"/>
      <c r="FTN72" s="105"/>
      <c r="FTO72" s="106"/>
      <c r="FTP72" s="106"/>
      <c r="FTQ72" s="105"/>
      <c r="FTR72" s="105"/>
      <c r="FTS72" s="106"/>
      <c r="FTT72" s="106"/>
      <c r="FTU72" s="105"/>
      <c r="FTV72" s="105"/>
      <c r="FTW72" s="106"/>
      <c r="FTX72" s="106"/>
      <c r="FTY72" s="105"/>
      <c r="FTZ72" s="105"/>
      <c r="FUA72" s="106"/>
      <c r="FUB72" s="106"/>
      <c r="FUC72" s="105"/>
      <c r="FUD72" s="105"/>
      <c r="FUE72" s="106"/>
      <c r="FUF72" s="106"/>
      <c r="FUG72" s="105"/>
      <c r="FUH72" s="105"/>
      <c r="FUI72" s="106"/>
      <c r="FUJ72" s="106"/>
      <c r="FUK72" s="105"/>
      <c r="FUL72" s="105"/>
      <c r="FUM72" s="106"/>
      <c r="FUN72" s="106"/>
      <c r="FUO72" s="105"/>
      <c r="FUP72" s="105"/>
      <c r="FUQ72" s="106"/>
      <c r="FUR72" s="106"/>
      <c r="FUS72" s="105"/>
      <c r="FUT72" s="105"/>
      <c r="FUU72" s="106"/>
      <c r="FUV72" s="106"/>
      <c r="FUW72" s="105"/>
      <c r="FUX72" s="105"/>
      <c r="FUY72" s="106"/>
      <c r="FUZ72" s="106"/>
      <c r="FVA72" s="105"/>
      <c r="FVB72" s="105"/>
      <c r="FVC72" s="106"/>
      <c r="FVD72" s="106"/>
      <c r="FVE72" s="105"/>
      <c r="FVF72" s="105"/>
      <c r="FVG72" s="106"/>
      <c r="FVH72" s="106"/>
      <c r="FVI72" s="105"/>
      <c r="FVJ72" s="105"/>
      <c r="FVK72" s="106"/>
      <c r="FVL72" s="106"/>
      <c r="FVM72" s="105"/>
      <c r="FVN72" s="105"/>
      <c r="FVO72" s="106"/>
      <c r="FVP72" s="106"/>
      <c r="FVQ72" s="105"/>
      <c r="FVR72" s="105"/>
      <c r="FVS72" s="106"/>
      <c r="FVT72" s="106"/>
      <c r="FVU72" s="105"/>
      <c r="FVV72" s="105"/>
      <c r="FVW72" s="106"/>
      <c r="FVX72" s="106"/>
      <c r="FVY72" s="105"/>
      <c r="FVZ72" s="105"/>
      <c r="FWA72" s="106"/>
      <c r="FWB72" s="106"/>
      <c r="FWC72" s="105"/>
      <c r="FWD72" s="105"/>
      <c r="FWE72" s="106"/>
      <c r="FWF72" s="106"/>
      <c r="FWG72" s="105"/>
      <c r="FWH72" s="105"/>
      <c r="FWI72" s="106"/>
      <c r="FWJ72" s="106"/>
      <c r="FWK72" s="105"/>
      <c r="FWL72" s="105"/>
      <c r="FWM72" s="106"/>
      <c r="FWN72" s="106"/>
      <c r="FWO72" s="105"/>
      <c r="FWP72" s="105"/>
      <c r="FWQ72" s="106"/>
      <c r="FWR72" s="106"/>
      <c r="FWS72" s="105"/>
      <c r="FWT72" s="105"/>
      <c r="FWU72" s="106"/>
      <c r="FWV72" s="106"/>
      <c r="FWW72" s="105"/>
      <c r="FWX72" s="105"/>
      <c r="FWY72" s="106"/>
      <c r="FWZ72" s="106"/>
      <c r="FXA72" s="105"/>
      <c r="FXB72" s="105"/>
      <c r="FXC72" s="106"/>
      <c r="FXD72" s="106"/>
      <c r="FXE72" s="105"/>
      <c r="FXF72" s="105"/>
      <c r="FXG72" s="106"/>
      <c r="FXH72" s="106"/>
      <c r="FXI72" s="105"/>
      <c r="FXJ72" s="105"/>
      <c r="FXK72" s="106"/>
      <c r="FXL72" s="106"/>
      <c r="FXM72" s="105"/>
      <c r="FXN72" s="105"/>
      <c r="FXO72" s="106"/>
      <c r="FXP72" s="106"/>
      <c r="FXQ72" s="105"/>
      <c r="FXR72" s="105"/>
      <c r="FXS72" s="106"/>
      <c r="FXT72" s="106"/>
      <c r="FXU72" s="105"/>
      <c r="FXV72" s="105"/>
      <c r="FXW72" s="106"/>
      <c r="FXX72" s="106"/>
      <c r="FXY72" s="105"/>
      <c r="FXZ72" s="105"/>
      <c r="FYA72" s="106"/>
      <c r="FYB72" s="106"/>
      <c r="FYC72" s="105"/>
      <c r="FYD72" s="105"/>
      <c r="FYE72" s="106"/>
      <c r="FYF72" s="106"/>
      <c r="FYG72" s="105"/>
      <c r="FYH72" s="105"/>
      <c r="FYI72" s="106"/>
      <c r="FYJ72" s="106"/>
      <c r="FYK72" s="105"/>
      <c r="FYL72" s="105"/>
      <c r="FYM72" s="106"/>
      <c r="FYN72" s="106"/>
      <c r="FYO72" s="105"/>
      <c r="FYP72" s="105"/>
      <c r="FYQ72" s="106"/>
      <c r="FYR72" s="106"/>
      <c r="FYS72" s="105"/>
      <c r="FYT72" s="105"/>
      <c r="FYU72" s="106"/>
      <c r="FYV72" s="106"/>
      <c r="FYW72" s="105"/>
      <c r="FYX72" s="105"/>
      <c r="FYY72" s="106"/>
      <c r="FYZ72" s="106"/>
      <c r="FZA72" s="105"/>
      <c r="FZB72" s="105"/>
      <c r="FZC72" s="106"/>
      <c r="FZD72" s="106"/>
      <c r="FZE72" s="105"/>
      <c r="FZF72" s="105"/>
      <c r="FZG72" s="106"/>
      <c r="FZH72" s="106"/>
      <c r="FZI72" s="105"/>
      <c r="FZJ72" s="105"/>
      <c r="FZK72" s="106"/>
      <c r="FZL72" s="106"/>
      <c r="FZM72" s="105"/>
      <c r="FZN72" s="105"/>
      <c r="FZO72" s="106"/>
      <c r="FZP72" s="106"/>
      <c r="FZQ72" s="105"/>
      <c r="FZR72" s="105"/>
      <c r="FZS72" s="106"/>
      <c r="FZT72" s="106"/>
      <c r="FZU72" s="105"/>
      <c r="FZV72" s="105"/>
      <c r="FZW72" s="106"/>
      <c r="FZX72" s="106"/>
      <c r="FZY72" s="105"/>
      <c r="FZZ72" s="105"/>
      <c r="GAA72" s="106"/>
      <c r="GAB72" s="106"/>
      <c r="GAC72" s="105"/>
      <c r="GAD72" s="105"/>
      <c r="GAE72" s="106"/>
      <c r="GAF72" s="106"/>
      <c r="GAG72" s="105"/>
      <c r="GAH72" s="105"/>
      <c r="GAI72" s="106"/>
      <c r="GAJ72" s="106"/>
      <c r="GAK72" s="105"/>
      <c r="GAL72" s="105"/>
      <c r="GAM72" s="106"/>
      <c r="GAN72" s="106"/>
      <c r="GAO72" s="105"/>
      <c r="GAP72" s="105"/>
      <c r="GAQ72" s="106"/>
      <c r="GAR72" s="106"/>
      <c r="GAS72" s="105"/>
      <c r="GAT72" s="105"/>
      <c r="GAU72" s="106"/>
      <c r="GAV72" s="106"/>
      <c r="GAW72" s="105"/>
      <c r="GAX72" s="105"/>
      <c r="GAY72" s="106"/>
      <c r="GAZ72" s="106"/>
      <c r="GBA72" s="105"/>
      <c r="GBB72" s="105"/>
      <c r="GBC72" s="106"/>
      <c r="GBD72" s="106"/>
      <c r="GBE72" s="105"/>
      <c r="GBF72" s="105"/>
      <c r="GBG72" s="106"/>
      <c r="GBH72" s="106"/>
      <c r="GBI72" s="105"/>
      <c r="GBJ72" s="105"/>
      <c r="GBK72" s="106"/>
      <c r="GBL72" s="106"/>
      <c r="GBM72" s="105"/>
      <c r="GBN72" s="105"/>
      <c r="GBO72" s="106"/>
      <c r="GBP72" s="106"/>
      <c r="GBQ72" s="105"/>
      <c r="GBR72" s="105"/>
      <c r="GBS72" s="106"/>
      <c r="GBT72" s="106"/>
      <c r="GBU72" s="105"/>
      <c r="GBV72" s="105"/>
      <c r="GBW72" s="106"/>
      <c r="GBX72" s="106"/>
      <c r="GBY72" s="105"/>
      <c r="GBZ72" s="105"/>
      <c r="GCA72" s="106"/>
      <c r="GCB72" s="106"/>
      <c r="GCC72" s="105"/>
      <c r="GCD72" s="105"/>
      <c r="GCE72" s="106"/>
      <c r="GCF72" s="106"/>
      <c r="GCG72" s="105"/>
      <c r="GCH72" s="105"/>
      <c r="GCI72" s="106"/>
      <c r="GCJ72" s="106"/>
      <c r="GCK72" s="105"/>
      <c r="GCL72" s="105"/>
      <c r="GCM72" s="106"/>
      <c r="GCN72" s="106"/>
      <c r="GCO72" s="105"/>
      <c r="GCP72" s="105"/>
      <c r="GCQ72" s="106"/>
      <c r="GCR72" s="106"/>
      <c r="GCS72" s="105"/>
      <c r="GCT72" s="105"/>
      <c r="GCU72" s="106"/>
      <c r="GCV72" s="106"/>
      <c r="GCW72" s="105"/>
      <c r="GCX72" s="105"/>
      <c r="GCY72" s="106"/>
      <c r="GCZ72" s="106"/>
      <c r="GDA72" s="105"/>
      <c r="GDB72" s="105"/>
      <c r="GDC72" s="106"/>
      <c r="GDD72" s="106"/>
      <c r="GDE72" s="105"/>
      <c r="GDF72" s="105"/>
      <c r="GDG72" s="106"/>
      <c r="GDH72" s="106"/>
      <c r="GDI72" s="105"/>
      <c r="GDJ72" s="105"/>
      <c r="GDK72" s="106"/>
      <c r="GDL72" s="106"/>
      <c r="GDM72" s="105"/>
      <c r="GDN72" s="105"/>
      <c r="GDO72" s="106"/>
      <c r="GDP72" s="106"/>
      <c r="GDQ72" s="105"/>
      <c r="GDR72" s="105"/>
      <c r="GDS72" s="106"/>
      <c r="GDT72" s="106"/>
      <c r="GDU72" s="105"/>
      <c r="GDV72" s="105"/>
      <c r="GDW72" s="106"/>
      <c r="GDX72" s="106"/>
      <c r="GDY72" s="105"/>
      <c r="GDZ72" s="105"/>
      <c r="GEA72" s="106"/>
      <c r="GEB72" s="106"/>
      <c r="GEC72" s="105"/>
      <c r="GED72" s="105"/>
      <c r="GEE72" s="106"/>
      <c r="GEF72" s="106"/>
      <c r="GEG72" s="105"/>
      <c r="GEH72" s="105"/>
      <c r="GEI72" s="106"/>
      <c r="GEJ72" s="106"/>
      <c r="GEK72" s="105"/>
      <c r="GEL72" s="105"/>
      <c r="GEM72" s="106"/>
      <c r="GEN72" s="106"/>
      <c r="GEO72" s="105"/>
      <c r="GEP72" s="105"/>
      <c r="GEQ72" s="106"/>
      <c r="GER72" s="106"/>
      <c r="GES72" s="105"/>
      <c r="GET72" s="105"/>
      <c r="GEU72" s="106"/>
      <c r="GEV72" s="106"/>
      <c r="GEW72" s="105"/>
      <c r="GEX72" s="105"/>
      <c r="GEY72" s="106"/>
      <c r="GEZ72" s="106"/>
      <c r="GFA72" s="105"/>
      <c r="GFB72" s="105"/>
      <c r="GFC72" s="106"/>
      <c r="GFD72" s="106"/>
      <c r="GFE72" s="105"/>
      <c r="GFF72" s="105"/>
      <c r="GFG72" s="106"/>
      <c r="GFH72" s="106"/>
      <c r="GFI72" s="105"/>
      <c r="GFJ72" s="105"/>
      <c r="GFK72" s="106"/>
      <c r="GFL72" s="106"/>
      <c r="GFM72" s="105"/>
      <c r="GFN72" s="105"/>
      <c r="GFO72" s="106"/>
      <c r="GFP72" s="106"/>
      <c r="GFQ72" s="105"/>
      <c r="GFR72" s="105"/>
      <c r="GFS72" s="106"/>
      <c r="GFT72" s="106"/>
      <c r="GFU72" s="105"/>
      <c r="GFV72" s="105"/>
      <c r="GFW72" s="106"/>
      <c r="GFX72" s="106"/>
      <c r="GFY72" s="105"/>
      <c r="GFZ72" s="105"/>
      <c r="GGA72" s="106"/>
      <c r="GGB72" s="106"/>
      <c r="GGC72" s="105"/>
      <c r="GGD72" s="105"/>
      <c r="GGE72" s="106"/>
      <c r="GGF72" s="106"/>
      <c r="GGG72" s="105"/>
      <c r="GGH72" s="105"/>
      <c r="GGI72" s="106"/>
      <c r="GGJ72" s="106"/>
      <c r="GGK72" s="105"/>
      <c r="GGL72" s="105"/>
      <c r="GGM72" s="106"/>
      <c r="GGN72" s="106"/>
      <c r="GGO72" s="105"/>
      <c r="GGP72" s="105"/>
      <c r="GGQ72" s="106"/>
      <c r="GGR72" s="106"/>
      <c r="GGS72" s="105"/>
      <c r="GGT72" s="105"/>
      <c r="GGU72" s="106"/>
      <c r="GGV72" s="106"/>
      <c r="GGW72" s="105"/>
      <c r="GGX72" s="105"/>
      <c r="GGY72" s="106"/>
      <c r="GGZ72" s="106"/>
      <c r="GHA72" s="105"/>
      <c r="GHB72" s="105"/>
      <c r="GHC72" s="106"/>
      <c r="GHD72" s="106"/>
      <c r="GHE72" s="105"/>
      <c r="GHF72" s="105"/>
      <c r="GHG72" s="106"/>
      <c r="GHH72" s="106"/>
      <c r="GHI72" s="105"/>
      <c r="GHJ72" s="105"/>
      <c r="GHK72" s="106"/>
      <c r="GHL72" s="106"/>
      <c r="GHM72" s="105"/>
      <c r="GHN72" s="105"/>
      <c r="GHO72" s="106"/>
      <c r="GHP72" s="106"/>
      <c r="GHQ72" s="105"/>
      <c r="GHR72" s="105"/>
      <c r="GHS72" s="106"/>
      <c r="GHT72" s="106"/>
      <c r="GHU72" s="105"/>
      <c r="GHV72" s="105"/>
      <c r="GHW72" s="106"/>
      <c r="GHX72" s="106"/>
      <c r="GHY72" s="105"/>
      <c r="GHZ72" s="105"/>
      <c r="GIA72" s="106"/>
      <c r="GIB72" s="106"/>
      <c r="GIC72" s="105"/>
      <c r="GID72" s="105"/>
      <c r="GIE72" s="106"/>
      <c r="GIF72" s="106"/>
      <c r="GIG72" s="105"/>
      <c r="GIH72" s="105"/>
      <c r="GII72" s="106"/>
      <c r="GIJ72" s="106"/>
      <c r="GIK72" s="105"/>
      <c r="GIL72" s="105"/>
      <c r="GIM72" s="106"/>
      <c r="GIN72" s="106"/>
      <c r="GIO72" s="105"/>
      <c r="GIP72" s="105"/>
      <c r="GIQ72" s="106"/>
      <c r="GIR72" s="106"/>
      <c r="GIS72" s="105"/>
      <c r="GIT72" s="105"/>
      <c r="GIU72" s="106"/>
      <c r="GIV72" s="106"/>
      <c r="GIW72" s="105"/>
      <c r="GIX72" s="105"/>
      <c r="GIY72" s="106"/>
      <c r="GIZ72" s="106"/>
      <c r="GJA72" s="105"/>
      <c r="GJB72" s="105"/>
      <c r="GJC72" s="106"/>
      <c r="GJD72" s="106"/>
      <c r="GJE72" s="105"/>
      <c r="GJF72" s="105"/>
      <c r="GJG72" s="106"/>
      <c r="GJH72" s="106"/>
      <c r="GJI72" s="105"/>
      <c r="GJJ72" s="105"/>
      <c r="GJK72" s="106"/>
      <c r="GJL72" s="106"/>
      <c r="GJM72" s="105"/>
      <c r="GJN72" s="105"/>
      <c r="GJO72" s="106"/>
      <c r="GJP72" s="106"/>
      <c r="GJQ72" s="105"/>
      <c r="GJR72" s="105"/>
      <c r="GJS72" s="106"/>
      <c r="GJT72" s="106"/>
      <c r="GJU72" s="105"/>
      <c r="GJV72" s="105"/>
      <c r="GJW72" s="106"/>
      <c r="GJX72" s="106"/>
      <c r="GJY72" s="105"/>
      <c r="GJZ72" s="105"/>
      <c r="GKA72" s="106"/>
      <c r="GKB72" s="106"/>
      <c r="GKC72" s="105"/>
      <c r="GKD72" s="105"/>
      <c r="GKE72" s="106"/>
      <c r="GKF72" s="106"/>
      <c r="GKG72" s="105"/>
      <c r="GKH72" s="105"/>
      <c r="GKI72" s="106"/>
      <c r="GKJ72" s="106"/>
      <c r="GKK72" s="105"/>
      <c r="GKL72" s="105"/>
      <c r="GKM72" s="106"/>
      <c r="GKN72" s="106"/>
      <c r="GKO72" s="105"/>
      <c r="GKP72" s="105"/>
      <c r="GKQ72" s="106"/>
      <c r="GKR72" s="106"/>
      <c r="GKS72" s="105"/>
      <c r="GKT72" s="105"/>
      <c r="GKU72" s="106"/>
      <c r="GKV72" s="106"/>
      <c r="GKW72" s="105"/>
      <c r="GKX72" s="105"/>
      <c r="GKY72" s="106"/>
      <c r="GKZ72" s="106"/>
      <c r="GLA72" s="105"/>
      <c r="GLB72" s="105"/>
      <c r="GLC72" s="106"/>
      <c r="GLD72" s="106"/>
      <c r="GLE72" s="105"/>
      <c r="GLF72" s="105"/>
      <c r="GLG72" s="106"/>
      <c r="GLH72" s="106"/>
      <c r="GLI72" s="105"/>
      <c r="GLJ72" s="105"/>
      <c r="GLK72" s="106"/>
      <c r="GLL72" s="106"/>
      <c r="GLM72" s="105"/>
      <c r="GLN72" s="105"/>
      <c r="GLO72" s="106"/>
      <c r="GLP72" s="106"/>
      <c r="GLQ72" s="105"/>
      <c r="GLR72" s="105"/>
      <c r="GLS72" s="106"/>
      <c r="GLT72" s="106"/>
      <c r="GLU72" s="105"/>
      <c r="GLV72" s="105"/>
      <c r="GLW72" s="106"/>
      <c r="GLX72" s="106"/>
      <c r="GLY72" s="105"/>
      <c r="GLZ72" s="105"/>
      <c r="GMA72" s="106"/>
      <c r="GMB72" s="106"/>
      <c r="GMC72" s="105"/>
      <c r="GMD72" s="105"/>
      <c r="GME72" s="106"/>
      <c r="GMF72" s="106"/>
      <c r="GMG72" s="105"/>
      <c r="GMH72" s="105"/>
      <c r="GMI72" s="106"/>
      <c r="GMJ72" s="106"/>
      <c r="GMK72" s="105"/>
      <c r="GML72" s="105"/>
      <c r="GMM72" s="106"/>
      <c r="GMN72" s="106"/>
      <c r="GMO72" s="105"/>
      <c r="GMP72" s="105"/>
      <c r="GMQ72" s="106"/>
      <c r="GMR72" s="106"/>
      <c r="GMS72" s="105"/>
      <c r="GMT72" s="105"/>
      <c r="GMU72" s="106"/>
      <c r="GMV72" s="106"/>
      <c r="GMW72" s="105"/>
      <c r="GMX72" s="105"/>
      <c r="GMY72" s="106"/>
      <c r="GMZ72" s="106"/>
      <c r="GNA72" s="105"/>
      <c r="GNB72" s="105"/>
      <c r="GNC72" s="106"/>
      <c r="GND72" s="106"/>
      <c r="GNE72" s="105"/>
      <c r="GNF72" s="105"/>
      <c r="GNG72" s="106"/>
      <c r="GNH72" s="106"/>
      <c r="GNI72" s="105"/>
      <c r="GNJ72" s="105"/>
      <c r="GNK72" s="106"/>
      <c r="GNL72" s="106"/>
      <c r="GNM72" s="105"/>
      <c r="GNN72" s="105"/>
      <c r="GNO72" s="106"/>
      <c r="GNP72" s="106"/>
      <c r="GNQ72" s="105"/>
      <c r="GNR72" s="105"/>
      <c r="GNS72" s="106"/>
      <c r="GNT72" s="106"/>
      <c r="GNU72" s="105"/>
      <c r="GNV72" s="105"/>
      <c r="GNW72" s="106"/>
      <c r="GNX72" s="106"/>
      <c r="GNY72" s="105"/>
      <c r="GNZ72" s="105"/>
      <c r="GOA72" s="106"/>
      <c r="GOB72" s="106"/>
      <c r="GOC72" s="105"/>
      <c r="GOD72" s="105"/>
      <c r="GOE72" s="106"/>
      <c r="GOF72" s="106"/>
      <c r="GOG72" s="105"/>
      <c r="GOH72" s="105"/>
      <c r="GOI72" s="106"/>
      <c r="GOJ72" s="106"/>
      <c r="GOK72" s="105"/>
      <c r="GOL72" s="105"/>
      <c r="GOM72" s="106"/>
      <c r="GON72" s="106"/>
      <c r="GOO72" s="105"/>
      <c r="GOP72" s="105"/>
      <c r="GOQ72" s="106"/>
      <c r="GOR72" s="106"/>
      <c r="GOS72" s="105"/>
      <c r="GOT72" s="105"/>
      <c r="GOU72" s="106"/>
      <c r="GOV72" s="106"/>
      <c r="GOW72" s="105"/>
      <c r="GOX72" s="105"/>
      <c r="GOY72" s="106"/>
      <c r="GOZ72" s="106"/>
      <c r="GPA72" s="105"/>
      <c r="GPB72" s="105"/>
      <c r="GPC72" s="106"/>
      <c r="GPD72" s="106"/>
      <c r="GPE72" s="105"/>
      <c r="GPF72" s="105"/>
      <c r="GPG72" s="106"/>
      <c r="GPH72" s="106"/>
      <c r="GPI72" s="105"/>
      <c r="GPJ72" s="105"/>
      <c r="GPK72" s="106"/>
      <c r="GPL72" s="106"/>
      <c r="GPM72" s="105"/>
      <c r="GPN72" s="105"/>
      <c r="GPO72" s="106"/>
      <c r="GPP72" s="106"/>
      <c r="GPQ72" s="105"/>
      <c r="GPR72" s="105"/>
      <c r="GPS72" s="106"/>
      <c r="GPT72" s="106"/>
      <c r="GPU72" s="105"/>
      <c r="GPV72" s="105"/>
      <c r="GPW72" s="106"/>
      <c r="GPX72" s="106"/>
      <c r="GPY72" s="105"/>
      <c r="GPZ72" s="105"/>
      <c r="GQA72" s="106"/>
      <c r="GQB72" s="106"/>
      <c r="GQC72" s="105"/>
      <c r="GQD72" s="105"/>
      <c r="GQE72" s="106"/>
      <c r="GQF72" s="106"/>
      <c r="GQG72" s="105"/>
      <c r="GQH72" s="105"/>
      <c r="GQI72" s="106"/>
      <c r="GQJ72" s="106"/>
      <c r="GQK72" s="105"/>
      <c r="GQL72" s="105"/>
      <c r="GQM72" s="106"/>
      <c r="GQN72" s="106"/>
      <c r="GQO72" s="105"/>
      <c r="GQP72" s="105"/>
      <c r="GQQ72" s="106"/>
      <c r="GQR72" s="106"/>
      <c r="GQS72" s="105"/>
      <c r="GQT72" s="105"/>
      <c r="GQU72" s="106"/>
      <c r="GQV72" s="106"/>
      <c r="GQW72" s="105"/>
      <c r="GQX72" s="105"/>
      <c r="GQY72" s="106"/>
      <c r="GQZ72" s="106"/>
      <c r="GRA72" s="105"/>
      <c r="GRB72" s="105"/>
      <c r="GRC72" s="106"/>
      <c r="GRD72" s="106"/>
      <c r="GRE72" s="105"/>
      <c r="GRF72" s="105"/>
      <c r="GRG72" s="106"/>
      <c r="GRH72" s="106"/>
      <c r="GRI72" s="105"/>
      <c r="GRJ72" s="105"/>
      <c r="GRK72" s="106"/>
      <c r="GRL72" s="106"/>
      <c r="GRM72" s="105"/>
      <c r="GRN72" s="105"/>
      <c r="GRO72" s="106"/>
      <c r="GRP72" s="106"/>
      <c r="GRQ72" s="105"/>
      <c r="GRR72" s="105"/>
      <c r="GRS72" s="106"/>
      <c r="GRT72" s="106"/>
      <c r="GRU72" s="105"/>
      <c r="GRV72" s="105"/>
      <c r="GRW72" s="106"/>
      <c r="GRX72" s="106"/>
      <c r="GRY72" s="105"/>
      <c r="GRZ72" s="105"/>
      <c r="GSA72" s="106"/>
      <c r="GSB72" s="106"/>
      <c r="GSC72" s="105"/>
      <c r="GSD72" s="105"/>
      <c r="GSE72" s="106"/>
      <c r="GSF72" s="106"/>
      <c r="GSG72" s="105"/>
      <c r="GSH72" s="105"/>
      <c r="GSI72" s="106"/>
      <c r="GSJ72" s="106"/>
      <c r="GSK72" s="105"/>
      <c r="GSL72" s="105"/>
      <c r="GSM72" s="106"/>
      <c r="GSN72" s="106"/>
      <c r="GSO72" s="105"/>
      <c r="GSP72" s="105"/>
      <c r="GSQ72" s="106"/>
      <c r="GSR72" s="106"/>
      <c r="GSS72" s="105"/>
      <c r="GST72" s="105"/>
      <c r="GSU72" s="106"/>
      <c r="GSV72" s="106"/>
      <c r="GSW72" s="105"/>
      <c r="GSX72" s="105"/>
      <c r="GSY72" s="106"/>
      <c r="GSZ72" s="106"/>
      <c r="GTA72" s="105"/>
      <c r="GTB72" s="105"/>
      <c r="GTC72" s="106"/>
      <c r="GTD72" s="106"/>
      <c r="GTE72" s="105"/>
      <c r="GTF72" s="105"/>
      <c r="GTG72" s="106"/>
      <c r="GTH72" s="106"/>
      <c r="GTI72" s="105"/>
      <c r="GTJ72" s="105"/>
      <c r="GTK72" s="106"/>
      <c r="GTL72" s="106"/>
      <c r="GTM72" s="105"/>
      <c r="GTN72" s="105"/>
      <c r="GTO72" s="106"/>
      <c r="GTP72" s="106"/>
      <c r="GTQ72" s="105"/>
      <c r="GTR72" s="105"/>
      <c r="GTS72" s="106"/>
      <c r="GTT72" s="106"/>
      <c r="GTU72" s="105"/>
      <c r="GTV72" s="105"/>
      <c r="GTW72" s="106"/>
      <c r="GTX72" s="106"/>
      <c r="GTY72" s="105"/>
      <c r="GTZ72" s="105"/>
      <c r="GUA72" s="106"/>
      <c r="GUB72" s="106"/>
      <c r="GUC72" s="105"/>
      <c r="GUD72" s="105"/>
      <c r="GUE72" s="106"/>
      <c r="GUF72" s="106"/>
      <c r="GUG72" s="105"/>
      <c r="GUH72" s="105"/>
      <c r="GUI72" s="106"/>
      <c r="GUJ72" s="106"/>
      <c r="GUK72" s="105"/>
      <c r="GUL72" s="105"/>
      <c r="GUM72" s="106"/>
      <c r="GUN72" s="106"/>
      <c r="GUO72" s="105"/>
      <c r="GUP72" s="105"/>
      <c r="GUQ72" s="106"/>
      <c r="GUR72" s="106"/>
      <c r="GUS72" s="105"/>
      <c r="GUT72" s="105"/>
      <c r="GUU72" s="106"/>
      <c r="GUV72" s="106"/>
      <c r="GUW72" s="105"/>
      <c r="GUX72" s="105"/>
      <c r="GUY72" s="106"/>
      <c r="GUZ72" s="106"/>
      <c r="GVA72" s="105"/>
      <c r="GVB72" s="105"/>
      <c r="GVC72" s="106"/>
      <c r="GVD72" s="106"/>
      <c r="GVE72" s="105"/>
      <c r="GVF72" s="105"/>
      <c r="GVG72" s="106"/>
      <c r="GVH72" s="106"/>
      <c r="GVI72" s="105"/>
      <c r="GVJ72" s="105"/>
      <c r="GVK72" s="106"/>
      <c r="GVL72" s="106"/>
      <c r="GVM72" s="105"/>
      <c r="GVN72" s="105"/>
      <c r="GVO72" s="106"/>
      <c r="GVP72" s="106"/>
      <c r="GVQ72" s="105"/>
      <c r="GVR72" s="105"/>
      <c r="GVS72" s="106"/>
      <c r="GVT72" s="106"/>
      <c r="GVU72" s="105"/>
      <c r="GVV72" s="105"/>
      <c r="GVW72" s="106"/>
      <c r="GVX72" s="106"/>
      <c r="GVY72" s="105"/>
      <c r="GVZ72" s="105"/>
      <c r="GWA72" s="106"/>
      <c r="GWB72" s="106"/>
      <c r="GWC72" s="105"/>
      <c r="GWD72" s="105"/>
      <c r="GWE72" s="106"/>
      <c r="GWF72" s="106"/>
      <c r="GWG72" s="105"/>
      <c r="GWH72" s="105"/>
      <c r="GWI72" s="106"/>
      <c r="GWJ72" s="106"/>
      <c r="GWK72" s="105"/>
      <c r="GWL72" s="105"/>
      <c r="GWM72" s="106"/>
      <c r="GWN72" s="106"/>
      <c r="GWO72" s="105"/>
      <c r="GWP72" s="105"/>
      <c r="GWQ72" s="106"/>
      <c r="GWR72" s="106"/>
      <c r="GWS72" s="105"/>
      <c r="GWT72" s="105"/>
      <c r="GWU72" s="106"/>
      <c r="GWV72" s="106"/>
      <c r="GWW72" s="105"/>
      <c r="GWX72" s="105"/>
      <c r="GWY72" s="106"/>
      <c r="GWZ72" s="106"/>
      <c r="GXA72" s="105"/>
      <c r="GXB72" s="105"/>
      <c r="GXC72" s="106"/>
      <c r="GXD72" s="106"/>
      <c r="GXE72" s="105"/>
      <c r="GXF72" s="105"/>
      <c r="GXG72" s="106"/>
      <c r="GXH72" s="106"/>
      <c r="GXI72" s="105"/>
      <c r="GXJ72" s="105"/>
      <c r="GXK72" s="106"/>
      <c r="GXL72" s="106"/>
      <c r="GXM72" s="105"/>
      <c r="GXN72" s="105"/>
      <c r="GXO72" s="106"/>
      <c r="GXP72" s="106"/>
      <c r="GXQ72" s="105"/>
      <c r="GXR72" s="105"/>
      <c r="GXS72" s="106"/>
      <c r="GXT72" s="106"/>
      <c r="GXU72" s="105"/>
      <c r="GXV72" s="105"/>
      <c r="GXW72" s="106"/>
      <c r="GXX72" s="106"/>
      <c r="GXY72" s="105"/>
      <c r="GXZ72" s="105"/>
      <c r="GYA72" s="106"/>
      <c r="GYB72" s="106"/>
      <c r="GYC72" s="105"/>
      <c r="GYD72" s="105"/>
      <c r="GYE72" s="106"/>
      <c r="GYF72" s="106"/>
      <c r="GYG72" s="105"/>
      <c r="GYH72" s="105"/>
      <c r="GYI72" s="106"/>
      <c r="GYJ72" s="106"/>
      <c r="GYK72" s="105"/>
      <c r="GYL72" s="105"/>
      <c r="GYM72" s="106"/>
      <c r="GYN72" s="106"/>
      <c r="GYO72" s="105"/>
      <c r="GYP72" s="105"/>
      <c r="GYQ72" s="106"/>
      <c r="GYR72" s="106"/>
      <c r="GYS72" s="105"/>
      <c r="GYT72" s="105"/>
      <c r="GYU72" s="106"/>
      <c r="GYV72" s="106"/>
      <c r="GYW72" s="105"/>
      <c r="GYX72" s="105"/>
      <c r="GYY72" s="106"/>
      <c r="GYZ72" s="106"/>
      <c r="GZA72" s="105"/>
      <c r="GZB72" s="105"/>
      <c r="GZC72" s="106"/>
      <c r="GZD72" s="106"/>
      <c r="GZE72" s="105"/>
      <c r="GZF72" s="105"/>
      <c r="GZG72" s="106"/>
      <c r="GZH72" s="106"/>
      <c r="GZI72" s="105"/>
      <c r="GZJ72" s="105"/>
      <c r="GZK72" s="106"/>
      <c r="GZL72" s="106"/>
      <c r="GZM72" s="105"/>
      <c r="GZN72" s="105"/>
      <c r="GZO72" s="106"/>
      <c r="GZP72" s="106"/>
      <c r="GZQ72" s="105"/>
      <c r="GZR72" s="105"/>
      <c r="GZS72" s="106"/>
      <c r="GZT72" s="106"/>
      <c r="GZU72" s="105"/>
      <c r="GZV72" s="105"/>
      <c r="GZW72" s="106"/>
      <c r="GZX72" s="106"/>
      <c r="GZY72" s="105"/>
      <c r="GZZ72" s="105"/>
      <c r="HAA72" s="106"/>
      <c r="HAB72" s="106"/>
      <c r="HAC72" s="105"/>
      <c r="HAD72" s="105"/>
      <c r="HAE72" s="106"/>
      <c r="HAF72" s="106"/>
      <c r="HAG72" s="105"/>
      <c r="HAH72" s="105"/>
      <c r="HAI72" s="106"/>
      <c r="HAJ72" s="106"/>
      <c r="HAK72" s="105"/>
      <c r="HAL72" s="105"/>
      <c r="HAM72" s="106"/>
      <c r="HAN72" s="106"/>
      <c r="HAO72" s="105"/>
      <c r="HAP72" s="105"/>
      <c r="HAQ72" s="106"/>
      <c r="HAR72" s="106"/>
      <c r="HAS72" s="105"/>
      <c r="HAT72" s="105"/>
      <c r="HAU72" s="106"/>
      <c r="HAV72" s="106"/>
      <c r="HAW72" s="105"/>
      <c r="HAX72" s="105"/>
      <c r="HAY72" s="106"/>
      <c r="HAZ72" s="106"/>
      <c r="HBA72" s="105"/>
      <c r="HBB72" s="105"/>
      <c r="HBC72" s="106"/>
      <c r="HBD72" s="106"/>
      <c r="HBE72" s="105"/>
      <c r="HBF72" s="105"/>
      <c r="HBG72" s="106"/>
      <c r="HBH72" s="106"/>
      <c r="HBI72" s="105"/>
      <c r="HBJ72" s="105"/>
      <c r="HBK72" s="106"/>
      <c r="HBL72" s="106"/>
      <c r="HBM72" s="105"/>
      <c r="HBN72" s="105"/>
      <c r="HBO72" s="106"/>
      <c r="HBP72" s="106"/>
      <c r="HBQ72" s="105"/>
      <c r="HBR72" s="105"/>
      <c r="HBS72" s="106"/>
      <c r="HBT72" s="106"/>
      <c r="HBU72" s="105"/>
      <c r="HBV72" s="105"/>
      <c r="HBW72" s="106"/>
      <c r="HBX72" s="106"/>
      <c r="HBY72" s="105"/>
      <c r="HBZ72" s="105"/>
      <c r="HCA72" s="106"/>
      <c r="HCB72" s="106"/>
      <c r="HCC72" s="105"/>
      <c r="HCD72" s="105"/>
      <c r="HCE72" s="106"/>
      <c r="HCF72" s="106"/>
      <c r="HCG72" s="105"/>
      <c r="HCH72" s="105"/>
      <c r="HCI72" s="106"/>
      <c r="HCJ72" s="106"/>
      <c r="HCK72" s="105"/>
      <c r="HCL72" s="105"/>
      <c r="HCM72" s="106"/>
      <c r="HCN72" s="106"/>
      <c r="HCO72" s="105"/>
      <c r="HCP72" s="105"/>
      <c r="HCQ72" s="106"/>
      <c r="HCR72" s="106"/>
      <c r="HCS72" s="105"/>
      <c r="HCT72" s="105"/>
      <c r="HCU72" s="106"/>
      <c r="HCV72" s="106"/>
      <c r="HCW72" s="105"/>
      <c r="HCX72" s="105"/>
      <c r="HCY72" s="106"/>
      <c r="HCZ72" s="106"/>
      <c r="HDA72" s="105"/>
      <c r="HDB72" s="105"/>
      <c r="HDC72" s="106"/>
      <c r="HDD72" s="106"/>
      <c r="HDE72" s="105"/>
      <c r="HDF72" s="105"/>
      <c r="HDG72" s="106"/>
      <c r="HDH72" s="106"/>
      <c r="HDI72" s="105"/>
      <c r="HDJ72" s="105"/>
      <c r="HDK72" s="106"/>
      <c r="HDL72" s="106"/>
      <c r="HDM72" s="105"/>
      <c r="HDN72" s="105"/>
      <c r="HDO72" s="106"/>
      <c r="HDP72" s="106"/>
      <c r="HDQ72" s="105"/>
      <c r="HDR72" s="105"/>
      <c r="HDS72" s="106"/>
      <c r="HDT72" s="106"/>
      <c r="HDU72" s="105"/>
      <c r="HDV72" s="105"/>
      <c r="HDW72" s="106"/>
      <c r="HDX72" s="106"/>
      <c r="HDY72" s="105"/>
      <c r="HDZ72" s="105"/>
      <c r="HEA72" s="106"/>
      <c r="HEB72" s="106"/>
      <c r="HEC72" s="105"/>
      <c r="HED72" s="105"/>
      <c r="HEE72" s="106"/>
      <c r="HEF72" s="106"/>
      <c r="HEG72" s="105"/>
      <c r="HEH72" s="105"/>
      <c r="HEI72" s="106"/>
      <c r="HEJ72" s="106"/>
      <c r="HEK72" s="105"/>
      <c r="HEL72" s="105"/>
      <c r="HEM72" s="106"/>
      <c r="HEN72" s="106"/>
      <c r="HEO72" s="105"/>
      <c r="HEP72" s="105"/>
      <c r="HEQ72" s="106"/>
      <c r="HER72" s="106"/>
      <c r="HES72" s="105"/>
      <c r="HET72" s="105"/>
      <c r="HEU72" s="106"/>
      <c r="HEV72" s="106"/>
      <c r="HEW72" s="105"/>
      <c r="HEX72" s="105"/>
      <c r="HEY72" s="106"/>
      <c r="HEZ72" s="106"/>
      <c r="HFA72" s="105"/>
      <c r="HFB72" s="105"/>
      <c r="HFC72" s="106"/>
      <c r="HFD72" s="106"/>
      <c r="HFE72" s="105"/>
      <c r="HFF72" s="105"/>
      <c r="HFG72" s="106"/>
      <c r="HFH72" s="106"/>
      <c r="HFI72" s="105"/>
      <c r="HFJ72" s="105"/>
      <c r="HFK72" s="106"/>
      <c r="HFL72" s="106"/>
      <c r="HFM72" s="105"/>
      <c r="HFN72" s="105"/>
      <c r="HFO72" s="106"/>
      <c r="HFP72" s="106"/>
      <c r="HFQ72" s="105"/>
      <c r="HFR72" s="105"/>
      <c r="HFS72" s="106"/>
      <c r="HFT72" s="106"/>
      <c r="HFU72" s="105"/>
      <c r="HFV72" s="105"/>
      <c r="HFW72" s="106"/>
      <c r="HFX72" s="106"/>
      <c r="HFY72" s="105"/>
      <c r="HFZ72" s="105"/>
      <c r="HGA72" s="106"/>
      <c r="HGB72" s="106"/>
      <c r="HGC72" s="105"/>
      <c r="HGD72" s="105"/>
      <c r="HGE72" s="106"/>
      <c r="HGF72" s="106"/>
      <c r="HGG72" s="105"/>
      <c r="HGH72" s="105"/>
      <c r="HGI72" s="106"/>
      <c r="HGJ72" s="106"/>
      <c r="HGK72" s="105"/>
      <c r="HGL72" s="105"/>
      <c r="HGM72" s="106"/>
      <c r="HGN72" s="106"/>
      <c r="HGO72" s="105"/>
      <c r="HGP72" s="105"/>
      <c r="HGQ72" s="106"/>
      <c r="HGR72" s="106"/>
      <c r="HGS72" s="105"/>
      <c r="HGT72" s="105"/>
      <c r="HGU72" s="106"/>
      <c r="HGV72" s="106"/>
      <c r="HGW72" s="105"/>
      <c r="HGX72" s="105"/>
      <c r="HGY72" s="106"/>
      <c r="HGZ72" s="106"/>
      <c r="HHA72" s="105"/>
      <c r="HHB72" s="105"/>
      <c r="HHC72" s="106"/>
      <c r="HHD72" s="106"/>
      <c r="HHE72" s="105"/>
      <c r="HHF72" s="105"/>
      <c r="HHG72" s="106"/>
      <c r="HHH72" s="106"/>
      <c r="HHI72" s="105"/>
      <c r="HHJ72" s="105"/>
      <c r="HHK72" s="106"/>
      <c r="HHL72" s="106"/>
      <c r="HHM72" s="105"/>
      <c r="HHN72" s="105"/>
      <c r="HHO72" s="106"/>
      <c r="HHP72" s="106"/>
      <c r="HHQ72" s="105"/>
      <c r="HHR72" s="105"/>
      <c r="HHS72" s="106"/>
      <c r="HHT72" s="106"/>
      <c r="HHU72" s="105"/>
      <c r="HHV72" s="105"/>
      <c r="HHW72" s="106"/>
      <c r="HHX72" s="106"/>
      <c r="HHY72" s="105"/>
      <c r="HHZ72" s="105"/>
      <c r="HIA72" s="106"/>
      <c r="HIB72" s="106"/>
      <c r="HIC72" s="105"/>
      <c r="HID72" s="105"/>
      <c r="HIE72" s="106"/>
      <c r="HIF72" s="106"/>
      <c r="HIG72" s="105"/>
      <c r="HIH72" s="105"/>
      <c r="HII72" s="106"/>
      <c r="HIJ72" s="106"/>
      <c r="HIK72" s="105"/>
      <c r="HIL72" s="105"/>
      <c r="HIM72" s="106"/>
      <c r="HIN72" s="106"/>
      <c r="HIO72" s="105"/>
      <c r="HIP72" s="105"/>
      <c r="HIQ72" s="106"/>
      <c r="HIR72" s="106"/>
      <c r="HIS72" s="105"/>
      <c r="HIT72" s="105"/>
      <c r="HIU72" s="106"/>
      <c r="HIV72" s="106"/>
      <c r="HIW72" s="105"/>
      <c r="HIX72" s="105"/>
      <c r="HIY72" s="106"/>
      <c r="HIZ72" s="106"/>
      <c r="HJA72" s="105"/>
      <c r="HJB72" s="105"/>
      <c r="HJC72" s="106"/>
      <c r="HJD72" s="106"/>
      <c r="HJE72" s="105"/>
      <c r="HJF72" s="105"/>
      <c r="HJG72" s="106"/>
      <c r="HJH72" s="106"/>
      <c r="HJI72" s="105"/>
      <c r="HJJ72" s="105"/>
      <c r="HJK72" s="106"/>
      <c r="HJL72" s="106"/>
      <c r="HJM72" s="105"/>
      <c r="HJN72" s="105"/>
      <c r="HJO72" s="106"/>
      <c r="HJP72" s="106"/>
      <c r="HJQ72" s="105"/>
      <c r="HJR72" s="105"/>
      <c r="HJS72" s="106"/>
      <c r="HJT72" s="106"/>
      <c r="HJU72" s="105"/>
      <c r="HJV72" s="105"/>
      <c r="HJW72" s="106"/>
      <c r="HJX72" s="106"/>
      <c r="HJY72" s="105"/>
      <c r="HJZ72" s="105"/>
      <c r="HKA72" s="106"/>
      <c r="HKB72" s="106"/>
      <c r="HKC72" s="105"/>
      <c r="HKD72" s="105"/>
      <c r="HKE72" s="106"/>
      <c r="HKF72" s="106"/>
      <c r="HKG72" s="105"/>
      <c r="HKH72" s="105"/>
      <c r="HKI72" s="106"/>
      <c r="HKJ72" s="106"/>
      <c r="HKK72" s="105"/>
      <c r="HKL72" s="105"/>
      <c r="HKM72" s="106"/>
      <c r="HKN72" s="106"/>
      <c r="HKO72" s="105"/>
      <c r="HKP72" s="105"/>
      <c r="HKQ72" s="106"/>
      <c r="HKR72" s="106"/>
      <c r="HKS72" s="105"/>
      <c r="HKT72" s="105"/>
      <c r="HKU72" s="106"/>
      <c r="HKV72" s="106"/>
      <c r="HKW72" s="105"/>
      <c r="HKX72" s="105"/>
      <c r="HKY72" s="106"/>
      <c r="HKZ72" s="106"/>
      <c r="HLA72" s="105"/>
      <c r="HLB72" s="105"/>
      <c r="HLC72" s="106"/>
      <c r="HLD72" s="106"/>
      <c r="HLE72" s="105"/>
      <c r="HLF72" s="105"/>
      <c r="HLG72" s="106"/>
      <c r="HLH72" s="106"/>
      <c r="HLI72" s="105"/>
      <c r="HLJ72" s="105"/>
      <c r="HLK72" s="106"/>
      <c r="HLL72" s="106"/>
      <c r="HLM72" s="105"/>
      <c r="HLN72" s="105"/>
      <c r="HLO72" s="106"/>
      <c r="HLP72" s="106"/>
      <c r="HLQ72" s="105"/>
      <c r="HLR72" s="105"/>
      <c r="HLS72" s="106"/>
      <c r="HLT72" s="106"/>
      <c r="HLU72" s="105"/>
      <c r="HLV72" s="105"/>
      <c r="HLW72" s="106"/>
      <c r="HLX72" s="106"/>
      <c r="HLY72" s="105"/>
      <c r="HLZ72" s="105"/>
      <c r="HMA72" s="106"/>
      <c r="HMB72" s="106"/>
      <c r="HMC72" s="105"/>
      <c r="HMD72" s="105"/>
      <c r="HME72" s="106"/>
      <c r="HMF72" s="106"/>
      <c r="HMG72" s="105"/>
      <c r="HMH72" s="105"/>
      <c r="HMI72" s="106"/>
      <c r="HMJ72" s="106"/>
      <c r="HMK72" s="105"/>
      <c r="HML72" s="105"/>
      <c r="HMM72" s="106"/>
      <c r="HMN72" s="106"/>
      <c r="HMO72" s="105"/>
      <c r="HMP72" s="105"/>
      <c r="HMQ72" s="106"/>
      <c r="HMR72" s="106"/>
      <c r="HMS72" s="105"/>
      <c r="HMT72" s="105"/>
      <c r="HMU72" s="106"/>
      <c r="HMV72" s="106"/>
      <c r="HMW72" s="105"/>
      <c r="HMX72" s="105"/>
      <c r="HMY72" s="106"/>
      <c r="HMZ72" s="106"/>
      <c r="HNA72" s="105"/>
      <c r="HNB72" s="105"/>
      <c r="HNC72" s="106"/>
      <c r="HND72" s="106"/>
      <c r="HNE72" s="105"/>
      <c r="HNF72" s="105"/>
      <c r="HNG72" s="106"/>
      <c r="HNH72" s="106"/>
      <c r="HNI72" s="105"/>
      <c r="HNJ72" s="105"/>
      <c r="HNK72" s="106"/>
      <c r="HNL72" s="106"/>
      <c r="HNM72" s="105"/>
      <c r="HNN72" s="105"/>
      <c r="HNO72" s="106"/>
      <c r="HNP72" s="106"/>
      <c r="HNQ72" s="105"/>
      <c r="HNR72" s="105"/>
      <c r="HNS72" s="106"/>
      <c r="HNT72" s="106"/>
      <c r="HNU72" s="105"/>
      <c r="HNV72" s="105"/>
      <c r="HNW72" s="106"/>
      <c r="HNX72" s="106"/>
      <c r="HNY72" s="105"/>
      <c r="HNZ72" s="105"/>
      <c r="HOA72" s="106"/>
      <c r="HOB72" s="106"/>
      <c r="HOC72" s="105"/>
      <c r="HOD72" s="105"/>
      <c r="HOE72" s="106"/>
      <c r="HOF72" s="106"/>
      <c r="HOG72" s="105"/>
      <c r="HOH72" s="105"/>
      <c r="HOI72" s="106"/>
      <c r="HOJ72" s="106"/>
      <c r="HOK72" s="105"/>
      <c r="HOL72" s="105"/>
      <c r="HOM72" s="106"/>
      <c r="HON72" s="106"/>
      <c r="HOO72" s="105"/>
      <c r="HOP72" s="105"/>
      <c r="HOQ72" s="106"/>
      <c r="HOR72" s="106"/>
      <c r="HOS72" s="105"/>
      <c r="HOT72" s="105"/>
      <c r="HOU72" s="106"/>
      <c r="HOV72" s="106"/>
      <c r="HOW72" s="105"/>
      <c r="HOX72" s="105"/>
      <c r="HOY72" s="106"/>
      <c r="HOZ72" s="106"/>
      <c r="HPA72" s="105"/>
      <c r="HPB72" s="105"/>
      <c r="HPC72" s="106"/>
      <c r="HPD72" s="106"/>
      <c r="HPE72" s="105"/>
      <c r="HPF72" s="105"/>
      <c r="HPG72" s="106"/>
      <c r="HPH72" s="106"/>
      <c r="HPI72" s="105"/>
      <c r="HPJ72" s="105"/>
      <c r="HPK72" s="106"/>
      <c r="HPL72" s="106"/>
      <c r="HPM72" s="105"/>
      <c r="HPN72" s="105"/>
      <c r="HPO72" s="106"/>
      <c r="HPP72" s="106"/>
      <c r="HPQ72" s="105"/>
      <c r="HPR72" s="105"/>
      <c r="HPS72" s="106"/>
      <c r="HPT72" s="106"/>
      <c r="HPU72" s="105"/>
      <c r="HPV72" s="105"/>
      <c r="HPW72" s="106"/>
      <c r="HPX72" s="106"/>
      <c r="HPY72" s="105"/>
      <c r="HPZ72" s="105"/>
      <c r="HQA72" s="106"/>
      <c r="HQB72" s="106"/>
      <c r="HQC72" s="105"/>
      <c r="HQD72" s="105"/>
      <c r="HQE72" s="106"/>
      <c r="HQF72" s="106"/>
      <c r="HQG72" s="105"/>
      <c r="HQH72" s="105"/>
      <c r="HQI72" s="106"/>
      <c r="HQJ72" s="106"/>
      <c r="HQK72" s="105"/>
      <c r="HQL72" s="105"/>
      <c r="HQM72" s="106"/>
      <c r="HQN72" s="106"/>
      <c r="HQO72" s="105"/>
      <c r="HQP72" s="105"/>
      <c r="HQQ72" s="106"/>
      <c r="HQR72" s="106"/>
      <c r="HQS72" s="105"/>
      <c r="HQT72" s="105"/>
      <c r="HQU72" s="106"/>
      <c r="HQV72" s="106"/>
      <c r="HQW72" s="105"/>
      <c r="HQX72" s="105"/>
      <c r="HQY72" s="106"/>
      <c r="HQZ72" s="106"/>
      <c r="HRA72" s="105"/>
      <c r="HRB72" s="105"/>
      <c r="HRC72" s="106"/>
      <c r="HRD72" s="106"/>
      <c r="HRE72" s="105"/>
      <c r="HRF72" s="105"/>
      <c r="HRG72" s="106"/>
      <c r="HRH72" s="106"/>
      <c r="HRI72" s="105"/>
      <c r="HRJ72" s="105"/>
      <c r="HRK72" s="106"/>
      <c r="HRL72" s="106"/>
      <c r="HRM72" s="105"/>
      <c r="HRN72" s="105"/>
      <c r="HRO72" s="106"/>
      <c r="HRP72" s="106"/>
      <c r="HRQ72" s="105"/>
      <c r="HRR72" s="105"/>
      <c r="HRS72" s="106"/>
      <c r="HRT72" s="106"/>
      <c r="HRU72" s="105"/>
      <c r="HRV72" s="105"/>
      <c r="HRW72" s="106"/>
      <c r="HRX72" s="106"/>
      <c r="HRY72" s="105"/>
      <c r="HRZ72" s="105"/>
      <c r="HSA72" s="106"/>
      <c r="HSB72" s="106"/>
      <c r="HSC72" s="105"/>
      <c r="HSD72" s="105"/>
      <c r="HSE72" s="106"/>
      <c r="HSF72" s="106"/>
      <c r="HSG72" s="105"/>
      <c r="HSH72" s="105"/>
      <c r="HSI72" s="106"/>
      <c r="HSJ72" s="106"/>
      <c r="HSK72" s="105"/>
      <c r="HSL72" s="105"/>
      <c r="HSM72" s="106"/>
      <c r="HSN72" s="106"/>
      <c r="HSO72" s="105"/>
      <c r="HSP72" s="105"/>
      <c r="HSQ72" s="106"/>
      <c r="HSR72" s="106"/>
      <c r="HSS72" s="105"/>
      <c r="HST72" s="105"/>
      <c r="HSU72" s="106"/>
      <c r="HSV72" s="106"/>
      <c r="HSW72" s="105"/>
      <c r="HSX72" s="105"/>
      <c r="HSY72" s="106"/>
      <c r="HSZ72" s="106"/>
      <c r="HTA72" s="105"/>
      <c r="HTB72" s="105"/>
      <c r="HTC72" s="106"/>
      <c r="HTD72" s="106"/>
      <c r="HTE72" s="105"/>
      <c r="HTF72" s="105"/>
      <c r="HTG72" s="106"/>
      <c r="HTH72" s="106"/>
      <c r="HTI72" s="105"/>
      <c r="HTJ72" s="105"/>
      <c r="HTK72" s="106"/>
      <c r="HTL72" s="106"/>
      <c r="HTM72" s="105"/>
      <c r="HTN72" s="105"/>
      <c r="HTO72" s="106"/>
      <c r="HTP72" s="106"/>
      <c r="HTQ72" s="105"/>
      <c r="HTR72" s="105"/>
      <c r="HTS72" s="106"/>
      <c r="HTT72" s="106"/>
      <c r="HTU72" s="105"/>
      <c r="HTV72" s="105"/>
      <c r="HTW72" s="106"/>
      <c r="HTX72" s="106"/>
      <c r="HTY72" s="105"/>
      <c r="HTZ72" s="105"/>
      <c r="HUA72" s="106"/>
      <c r="HUB72" s="106"/>
      <c r="HUC72" s="105"/>
      <c r="HUD72" s="105"/>
      <c r="HUE72" s="106"/>
      <c r="HUF72" s="106"/>
      <c r="HUG72" s="105"/>
      <c r="HUH72" s="105"/>
      <c r="HUI72" s="106"/>
      <c r="HUJ72" s="106"/>
      <c r="HUK72" s="105"/>
      <c r="HUL72" s="105"/>
      <c r="HUM72" s="106"/>
      <c r="HUN72" s="106"/>
      <c r="HUO72" s="105"/>
      <c r="HUP72" s="105"/>
      <c r="HUQ72" s="106"/>
      <c r="HUR72" s="106"/>
      <c r="HUS72" s="105"/>
      <c r="HUT72" s="105"/>
      <c r="HUU72" s="106"/>
      <c r="HUV72" s="106"/>
      <c r="HUW72" s="105"/>
      <c r="HUX72" s="105"/>
      <c r="HUY72" s="106"/>
      <c r="HUZ72" s="106"/>
      <c r="HVA72" s="105"/>
      <c r="HVB72" s="105"/>
      <c r="HVC72" s="106"/>
      <c r="HVD72" s="106"/>
      <c r="HVE72" s="105"/>
      <c r="HVF72" s="105"/>
      <c r="HVG72" s="106"/>
      <c r="HVH72" s="106"/>
      <c r="HVI72" s="105"/>
      <c r="HVJ72" s="105"/>
      <c r="HVK72" s="106"/>
      <c r="HVL72" s="106"/>
      <c r="HVM72" s="105"/>
      <c r="HVN72" s="105"/>
      <c r="HVO72" s="106"/>
      <c r="HVP72" s="106"/>
      <c r="HVQ72" s="105"/>
      <c r="HVR72" s="105"/>
      <c r="HVS72" s="106"/>
      <c r="HVT72" s="106"/>
      <c r="HVU72" s="105"/>
      <c r="HVV72" s="105"/>
      <c r="HVW72" s="106"/>
      <c r="HVX72" s="106"/>
      <c r="HVY72" s="105"/>
      <c r="HVZ72" s="105"/>
      <c r="HWA72" s="106"/>
      <c r="HWB72" s="106"/>
      <c r="HWC72" s="105"/>
      <c r="HWD72" s="105"/>
      <c r="HWE72" s="106"/>
      <c r="HWF72" s="106"/>
      <c r="HWG72" s="105"/>
      <c r="HWH72" s="105"/>
      <c r="HWI72" s="106"/>
      <c r="HWJ72" s="106"/>
      <c r="HWK72" s="105"/>
      <c r="HWL72" s="105"/>
      <c r="HWM72" s="106"/>
      <c r="HWN72" s="106"/>
      <c r="HWO72" s="105"/>
      <c r="HWP72" s="105"/>
      <c r="HWQ72" s="106"/>
      <c r="HWR72" s="106"/>
      <c r="HWS72" s="105"/>
      <c r="HWT72" s="105"/>
      <c r="HWU72" s="106"/>
      <c r="HWV72" s="106"/>
      <c r="HWW72" s="105"/>
      <c r="HWX72" s="105"/>
      <c r="HWY72" s="106"/>
      <c r="HWZ72" s="106"/>
      <c r="HXA72" s="105"/>
      <c r="HXB72" s="105"/>
      <c r="HXC72" s="106"/>
      <c r="HXD72" s="106"/>
      <c r="HXE72" s="105"/>
      <c r="HXF72" s="105"/>
      <c r="HXG72" s="106"/>
      <c r="HXH72" s="106"/>
      <c r="HXI72" s="105"/>
      <c r="HXJ72" s="105"/>
      <c r="HXK72" s="106"/>
      <c r="HXL72" s="106"/>
      <c r="HXM72" s="105"/>
      <c r="HXN72" s="105"/>
      <c r="HXO72" s="106"/>
      <c r="HXP72" s="106"/>
      <c r="HXQ72" s="105"/>
      <c r="HXR72" s="105"/>
      <c r="HXS72" s="106"/>
      <c r="HXT72" s="106"/>
      <c r="HXU72" s="105"/>
      <c r="HXV72" s="105"/>
      <c r="HXW72" s="106"/>
      <c r="HXX72" s="106"/>
      <c r="HXY72" s="105"/>
      <c r="HXZ72" s="105"/>
      <c r="HYA72" s="106"/>
      <c r="HYB72" s="106"/>
      <c r="HYC72" s="105"/>
      <c r="HYD72" s="105"/>
      <c r="HYE72" s="106"/>
      <c r="HYF72" s="106"/>
      <c r="HYG72" s="105"/>
      <c r="HYH72" s="105"/>
      <c r="HYI72" s="106"/>
      <c r="HYJ72" s="106"/>
      <c r="HYK72" s="105"/>
      <c r="HYL72" s="105"/>
      <c r="HYM72" s="106"/>
      <c r="HYN72" s="106"/>
      <c r="HYO72" s="105"/>
      <c r="HYP72" s="105"/>
      <c r="HYQ72" s="106"/>
      <c r="HYR72" s="106"/>
      <c r="HYS72" s="105"/>
      <c r="HYT72" s="105"/>
      <c r="HYU72" s="106"/>
      <c r="HYV72" s="106"/>
      <c r="HYW72" s="105"/>
      <c r="HYX72" s="105"/>
      <c r="HYY72" s="106"/>
      <c r="HYZ72" s="106"/>
      <c r="HZA72" s="105"/>
      <c r="HZB72" s="105"/>
      <c r="HZC72" s="106"/>
      <c r="HZD72" s="106"/>
      <c r="HZE72" s="105"/>
      <c r="HZF72" s="105"/>
      <c r="HZG72" s="106"/>
      <c r="HZH72" s="106"/>
      <c r="HZI72" s="105"/>
      <c r="HZJ72" s="105"/>
      <c r="HZK72" s="106"/>
      <c r="HZL72" s="106"/>
      <c r="HZM72" s="105"/>
      <c r="HZN72" s="105"/>
      <c r="HZO72" s="106"/>
      <c r="HZP72" s="106"/>
      <c r="HZQ72" s="105"/>
      <c r="HZR72" s="105"/>
      <c r="HZS72" s="106"/>
      <c r="HZT72" s="106"/>
      <c r="HZU72" s="105"/>
      <c r="HZV72" s="105"/>
      <c r="HZW72" s="106"/>
      <c r="HZX72" s="106"/>
      <c r="HZY72" s="105"/>
      <c r="HZZ72" s="105"/>
      <c r="IAA72" s="106"/>
      <c r="IAB72" s="106"/>
      <c r="IAC72" s="105"/>
      <c r="IAD72" s="105"/>
      <c r="IAE72" s="106"/>
      <c r="IAF72" s="106"/>
      <c r="IAG72" s="105"/>
      <c r="IAH72" s="105"/>
      <c r="IAI72" s="106"/>
      <c r="IAJ72" s="106"/>
      <c r="IAK72" s="105"/>
      <c r="IAL72" s="105"/>
      <c r="IAM72" s="106"/>
      <c r="IAN72" s="106"/>
      <c r="IAO72" s="105"/>
      <c r="IAP72" s="105"/>
      <c r="IAQ72" s="106"/>
      <c r="IAR72" s="106"/>
      <c r="IAS72" s="105"/>
      <c r="IAT72" s="105"/>
      <c r="IAU72" s="106"/>
      <c r="IAV72" s="106"/>
      <c r="IAW72" s="105"/>
      <c r="IAX72" s="105"/>
      <c r="IAY72" s="106"/>
      <c r="IAZ72" s="106"/>
      <c r="IBA72" s="105"/>
      <c r="IBB72" s="105"/>
      <c r="IBC72" s="106"/>
      <c r="IBD72" s="106"/>
      <c r="IBE72" s="105"/>
      <c r="IBF72" s="105"/>
      <c r="IBG72" s="106"/>
      <c r="IBH72" s="106"/>
      <c r="IBI72" s="105"/>
      <c r="IBJ72" s="105"/>
      <c r="IBK72" s="106"/>
      <c r="IBL72" s="106"/>
      <c r="IBM72" s="105"/>
      <c r="IBN72" s="105"/>
      <c r="IBO72" s="106"/>
      <c r="IBP72" s="106"/>
      <c r="IBQ72" s="105"/>
      <c r="IBR72" s="105"/>
      <c r="IBS72" s="106"/>
      <c r="IBT72" s="106"/>
      <c r="IBU72" s="105"/>
      <c r="IBV72" s="105"/>
      <c r="IBW72" s="106"/>
      <c r="IBX72" s="106"/>
      <c r="IBY72" s="105"/>
      <c r="IBZ72" s="105"/>
      <c r="ICA72" s="106"/>
      <c r="ICB72" s="106"/>
      <c r="ICC72" s="105"/>
      <c r="ICD72" s="105"/>
      <c r="ICE72" s="106"/>
      <c r="ICF72" s="106"/>
      <c r="ICG72" s="105"/>
      <c r="ICH72" s="105"/>
      <c r="ICI72" s="106"/>
      <c r="ICJ72" s="106"/>
      <c r="ICK72" s="105"/>
      <c r="ICL72" s="105"/>
      <c r="ICM72" s="106"/>
      <c r="ICN72" s="106"/>
      <c r="ICO72" s="105"/>
      <c r="ICP72" s="105"/>
      <c r="ICQ72" s="106"/>
      <c r="ICR72" s="106"/>
      <c r="ICS72" s="105"/>
      <c r="ICT72" s="105"/>
      <c r="ICU72" s="106"/>
      <c r="ICV72" s="106"/>
      <c r="ICW72" s="105"/>
      <c r="ICX72" s="105"/>
      <c r="ICY72" s="106"/>
      <c r="ICZ72" s="106"/>
      <c r="IDA72" s="105"/>
      <c r="IDB72" s="105"/>
      <c r="IDC72" s="106"/>
      <c r="IDD72" s="106"/>
      <c r="IDE72" s="105"/>
      <c r="IDF72" s="105"/>
      <c r="IDG72" s="106"/>
      <c r="IDH72" s="106"/>
      <c r="IDI72" s="105"/>
      <c r="IDJ72" s="105"/>
      <c r="IDK72" s="106"/>
      <c r="IDL72" s="106"/>
      <c r="IDM72" s="105"/>
      <c r="IDN72" s="105"/>
      <c r="IDO72" s="106"/>
      <c r="IDP72" s="106"/>
      <c r="IDQ72" s="105"/>
      <c r="IDR72" s="105"/>
      <c r="IDS72" s="106"/>
      <c r="IDT72" s="106"/>
      <c r="IDU72" s="105"/>
      <c r="IDV72" s="105"/>
      <c r="IDW72" s="106"/>
      <c r="IDX72" s="106"/>
      <c r="IDY72" s="105"/>
      <c r="IDZ72" s="105"/>
      <c r="IEA72" s="106"/>
      <c r="IEB72" s="106"/>
      <c r="IEC72" s="105"/>
      <c r="IED72" s="105"/>
      <c r="IEE72" s="106"/>
      <c r="IEF72" s="106"/>
      <c r="IEG72" s="105"/>
      <c r="IEH72" s="105"/>
      <c r="IEI72" s="106"/>
      <c r="IEJ72" s="106"/>
      <c r="IEK72" s="105"/>
      <c r="IEL72" s="105"/>
      <c r="IEM72" s="106"/>
      <c r="IEN72" s="106"/>
      <c r="IEO72" s="105"/>
      <c r="IEP72" s="105"/>
      <c r="IEQ72" s="106"/>
      <c r="IER72" s="106"/>
      <c r="IES72" s="105"/>
      <c r="IET72" s="105"/>
      <c r="IEU72" s="106"/>
      <c r="IEV72" s="106"/>
      <c r="IEW72" s="105"/>
      <c r="IEX72" s="105"/>
      <c r="IEY72" s="106"/>
      <c r="IEZ72" s="106"/>
      <c r="IFA72" s="105"/>
      <c r="IFB72" s="105"/>
      <c r="IFC72" s="106"/>
      <c r="IFD72" s="106"/>
      <c r="IFE72" s="105"/>
      <c r="IFF72" s="105"/>
      <c r="IFG72" s="106"/>
      <c r="IFH72" s="106"/>
      <c r="IFI72" s="105"/>
      <c r="IFJ72" s="105"/>
      <c r="IFK72" s="106"/>
      <c r="IFL72" s="106"/>
      <c r="IFM72" s="105"/>
      <c r="IFN72" s="105"/>
      <c r="IFO72" s="106"/>
      <c r="IFP72" s="106"/>
      <c r="IFQ72" s="105"/>
      <c r="IFR72" s="105"/>
      <c r="IFS72" s="106"/>
      <c r="IFT72" s="106"/>
      <c r="IFU72" s="105"/>
      <c r="IFV72" s="105"/>
      <c r="IFW72" s="106"/>
      <c r="IFX72" s="106"/>
      <c r="IFY72" s="105"/>
      <c r="IFZ72" s="105"/>
      <c r="IGA72" s="106"/>
      <c r="IGB72" s="106"/>
      <c r="IGC72" s="105"/>
      <c r="IGD72" s="105"/>
      <c r="IGE72" s="106"/>
      <c r="IGF72" s="106"/>
      <c r="IGG72" s="105"/>
      <c r="IGH72" s="105"/>
      <c r="IGI72" s="106"/>
      <c r="IGJ72" s="106"/>
      <c r="IGK72" s="105"/>
      <c r="IGL72" s="105"/>
      <c r="IGM72" s="106"/>
      <c r="IGN72" s="106"/>
      <c r="IGO72" s="105"/>
      <c r="IGP72" s="105"/>
      <c r="IGQ72" s="106"/>
      <c r="IGR72" s="106"/>
      <c r="IGS72" s="105"/>
      <c r="IGT72" s="105"/>
      <c r="IGU72" s="106"/>
      <c r="IGV72" s="106"/>
      <c r="IGW72" s="105"/>
      <c r="IGX72" s="105"/>
      <c r="IGY72" s="106"/>
      <c r="IGZ72" s="106"/>
      <c r="IHA72" s="105"/>
      <c r="IHB72" s="105"/>
      <c r="IHC72" s="106"/>
      <c r="IHD72" s="106"/>
      <c r="IHE72" s="105"/>
      <c r="IHF72" s="105"/>
      <c r="IHG72" s="106"/>
      <c r="IHH72" s="106"/>
      <c r="IHI72" s="105"/>
      <c r="IHJ72" s="105"/>
      <c r="IHK72" s="106"/>
      <c r="IHL72" s="106"/>
      <c r="IHM72" s="105"/>
      <c r="IHN72" s="105"/>
      <c r="IHO72" s="106"/>
      <c r="IHP72" s="106"/>
      <c r="IHQ72" s="105"/>
      <c r="IHR72" s="105"/>
      <c r="IHS72" s="106"/>
      <c r="IHT72" s="106"/>
      <c r="IHU72" s="105"/>
      <c r="IHV72" s="105"/>
      <c r="IHW72" s="106"/>
      <c r="IHX72" s="106"/>
      <c r="IHY72" s="105"/>
      <c r="IHZ72" s="105"/>
      <c r="IIA72" s="106"/>
      <c r="IIB72" s="106"/>
      <c r="IIC72" s="105"/>
      <c r="IID72" s="105"/>
      <c r="IIE72" s="106"/>
      <c r="IIF72" s="106"/>
      <c r="IIG72" s="105"/>
      <c r="IIH72" s="105"/>
      <c r="III72" s="106"/>
      <c r="IIJ72" s="106"/>
      <c r="IIK72" s="105"/>
      <c r="IIL72" s="105"/>
      <c r="IIM72" s="106"/>
      <c r="IIN72" s="106"/>
      <c r="IIO72" s="105"/>
      <c r="IIP72" s="105"/>
      <c r="IIQ72" s="106"/>
      <c r="IIR72" s="106"/>
      <c r="IIS72" s="105"/>
      <c r="IIT72" s="105"/>
      <c r="IIU72" s="106"/>
      <c r="IIV72" s="106"/>
      <c r="IIW72" s="105"/>
      <c r="IIX72" s="105"/>
      <c r="IIY72" s="106"/>
      <c r="IIZ72" s="106"/>
      <c r="IJA72" s="105"/>
      <c r="IJB72" s="105"/>
      <c r="IJC72" s="106"/>
      <c r="IJD72" s="106"/>
      <c r="IJE72" s="105"/>
      <c r="IJF72" s="105"/>
      <c r="IJG72" s="106"/>
      <c r="IJH72" s="106"/>
      <c r="IJI72" s="105"/>
      <c r="IJJ72" s="105"/>
      <c r="IJK72" s="106"/>
      <c r="IJL72" s="106"/>
      <c r="IJM72" s="105"/>
      <c r="IJN72" s="105"/>
      <c r="IJO72" s="106"/>
      <c r="IJP72" s="106"/>
      <c r="IJQ72" s="105"/>
      <c r="IJR72" s="105"/>
      <c r="IJS72" s="106"/>
      <c r="IJT72" s="106"/>
      <c r="IJU72" s="105"/>
      <c r="IJV72" s="105"/>
      <c r="IJW72" s="106"/>
      <c r="IJX72" s="106"/>
      <c r="IJY72" s="105"/>
      <c r="IJZ72" s="105"/>
      <c r="IKA72" s="106"/>
      <c r="IKB72" s="106"/>
      <c r="IKC72" s="105"/>
      <c r="IKD72" s="105"/>
      <c r="IKE72" s="106"/>
      <c r="IKF72" s="106"/>
      <c r="IKG72" s="105"/>
      <c r="IKH72" s="105"/>
      <c r="IKI72" s="106"/>
      <c r="IKJ72" s="106"/>
      <c r="IKK72" s="105"/>
      <c r="IKL72" s="105"/>
      <c r="IKM72" s="106"/>
      <c r="IKN72" s="106"/>
      <c r="IKO72" s="105"/>
      <c r="IKP72" s="105"/>
      <c r="IKQ72" s="106"/>
      <c r="IKR72" s="106"/>
      <c r="IKS72" s="105"/>
      <c r="IKT72" s="105"/>
      <c r="IKU72" s="106"/>
      <c r="IKV72" s="106"/>
      <c r="IKW72" s="105"/>
      <c r="IKX72" s="105"/>
      <c r="IKY72" s="106"/>
      <c r="IKZ72" s="106"/>
      <c r="ILA72" s="105"/>
      <c r="ILB72" s="105"/>
      <c r="ILC72" s="106"/>
      <c r="ILD72" s="106"/>
      <c r="ILE72" s="105"/>
      <c r="ILF72" s="105"/>
      <c r="ILG72" s="106"/>
      <c r="ILH72" s="106"/>
      <c r="ILI72" s="105"/>
      <c r="ILJ72" s="105"/>
      <c r="ILK72" s="106"/>
      <c r="ILL72" s="106"/>
      <c r="ILM72" s="105"/>
      <c r="ILN72" s="105"/>
      <c r="ILO72" s="106"/>
      <c r="ILP72" s="106"/>
      <c r="ILQ72" s="105"/>
      <c r="ILR72" s="105"/>
      <c r="ILS72" s="106"/>
      <c r="ILT72" s="106"/>
      <c r="ILU72" s="105"/>
      <c r="ILV72" s="105"/>
      <c r="ILW72" s="106"/>
      <c r="ILX72" s="106"/>
      <c r="ILY72" s="105"/>
      <c r="ILZ72" s="105"/>
      <c r="IMA72" s="106"/>
      <c r="IMB72" s="106"/>
      <c r="IMC72" s="105"/>
      <c r="IMD72" s="105"/>
      <c r="IME72" s="106"/>
      <c r="IMF72" s="106"/>
      <c r="IMG72" s="105"/>
      <c r="IMH72" s="105"/>
      <c r="IMI72" s="106"/>
      <c r="IMJ72" s="106"/>
      <c r="IMK72" s="105"/>
      <c r="IML72" s="105"/>
      <c r="IMM72" s="106"/>
      <c r="IMN72" s="106"/>
      <c r="IMO72" s="105"/>
      <c r="IMP72" s="105"/>
      <c r="IMQ72" s="106"/>
      <c r="IMR72" s="106"/>
      <c r="IMS72" s="105"/>
      <c r="IMT72" s="105"/>
      <c r="IMU72" s="106"/>
      <c r="IMV72" s="106"/>
      <c r="IMW72" s="105"/>
      <c r="IMX72" s="105"/>
      <c r="IMY72" s="106"/>
      <c r="IMZ72" s="106"/>
      <c r="INA72" s="105"/>
      <c r="INB72" s="105"/>
      <c r="INC72" s="106"/>
      <c r="IND72" s="106"/>
      <c r="INE72" s="105"/>
      <c r="INF72" s="105"/>
      <c r="ING72" s="106"/>
      <c r="INH72" s="106"/>
      <c r="INI72" s="105"/>
      <c r="INJ72" s="105"/>
      <c r="INK72" s="106"/>
      <c r="INL72" s="106"/>
      <c r="INM72" s="105"/>
      <c r="INN72" s="105"/>
      <c r="INO72" s="106"/>
      <c r="INP72" s="106"/>
      <c r="INQ72" s="105"/>
      <c r="INR72" s="105"/>
      <c r="INS72" s="106"/>
      <c r="INT72" s="106"/>
      <c r="INU72" s="105"/>
      <c r="INV72" s="105"/>
      <c r="INW72" s="106"/>
      <c r="INX72" s="106"/>
      <c r="INY72" s="105"/>
      <c r="INZ72" s="105"/>
      <c r="IOA72" s="106"/>
      <c r="IOB72" s="106"/>
      <c r="IOC72" s="105"/>
      <c r="IOD72" s="105"/>
      <c r="IOE72" s="106"/>
      <c r="IOF72" s="106"/>
      <c r="IOG72" s="105"/>
      <c r="IOH72" s="105"/>
      <c r="IOI72" s="106"/>
      <c r="IOJ72" s="106"/>
      <c r="IOK72" s="105"/>
      <c r="IOL72" s="105"/>
      <c r="IOM72" s="106"/>
      <c r="ION72" s="106"/>
      <c r="IOO72" s="105"/>
      <c r="IOP72" s="105"/>
      <c r="IOQ72" s="106"/>
      <c r="IOR72" s="106"/>
      <c r="IOS72" s="105"/>
      <c r="IOT72" s="105"/>
      <c r="IOU72" s="106"/>
      <c r="IOV72" s="106"/>
      <c r="IOW72" s="105"/>
      <c r="IOX72" s="105"/>
      <c r="IOY72" s="106"/>
      <c r="IOZ72" s="106"/>
      <c r="IPA72" s="105"/>
      <c r="IPB72" s="105"/>
      <c r="IPC72" s="106"/>
      <c r="IPD72" s="106"/>
      <c r="IPE72" s="105"/>
      <c r="IPF72" s="105"/>
      <c r="IPG72" s="106"/>
      <c r="IPH72" s="106"/>
      <c r="IPI72" s="105"/>
      <c r="IPJ72" s="105"/>
      <c r="IPK72" s="106"/>
      <c r="IPL72" s="106"/>
      <c r="IPM72" s="105"/>
      <c r="IPN72" s="105"/>
      <c r="IPO72" s="106"/>
      <c r="IPP72" s="106"/>
      <c r="IPQ72" s="105"/>
      <c r="IPR72" s="105"/>
      <c r="IPS72" s="106"/>
      <c r="IPT72" s="106"/>
      <c r="IPU72" s="105"/>
      <c r="IPV72" s="105"/>
      <c r="IPW72" s="106"/>
      <c r="IPX72" s="106"/>
      <c r="IPY72" s="105"/>
      <c r="IPZ72" s="105"/>
      <c r="IQA72" s="106"/>
      <c r="IQB72" s="106"/>
      <c r="IQC72" s="105"/>
      <c r="IQD72" s="105"/>
      <c r="IQE72" s="106"/>
      <c r="IQF72" s="106"/>
      <c r="IQG72" s="105"/>
      <c r="IQH72" s="105"/>
      <c r="IQI72" s="106"/>
      <c r="IQJ72" s="106"/>
      <c r="IQK72" s="105"/>
      <c r="IQL72" s="105"/>
      <c r="IQM72" s="106"/>
      <c r="IQN72" s="106"/>
      <c r="IQO72" s="105"/>
      <c r="IQP72" s="105"/>
      <c r="IQQ72" s="106"/>
      <c r="IQR72" s="106"/>
      <c r="IQS72" s="105"/>
      <c r="IQT72" s="105"/>
      <c r="IQU72" s="106"/>
      <c r="IQV72" s="106"/>
      <c r="IQW72" s="105"/>
      <c r="IQX72" s="105"/>
      <c r="IQY72" s="106"/>
      <c r="IQZ72" s="106"/>
      <c r="IRA72" s="105"/>
      <c r="IRB72" s="105"/>
      <c r="IRC72" s="106"/>
      <c r="IRD72" s="106"/>
      <c r="IRE72" s="105"/>
      <c r="IRF72" s="105"/>
      <c r="IRG72" s="106"/>
      <c r="IRH72" s="106"/>
      <c r="IRI72" s="105"/>
      <c r="IRJ72" s="105"/>
      <c r="IRK72" s="106"/>
      <c r="IRL72" s="106"/>
      <c r="IRM72" s="105"/>
      <c r="IRN72" s="105"/>
      <c r="IRO72" s="106"/>
      <c r="IRP72" s="106"/>
      <c r="IRQ72" s="105"/>
      <c r="IRR72" s="105"/>
      <c r="IRS72" s="106"/>
      <c r="IRT72" s="106"/>
      <c r="IRU72" s="105"/>
      <c r="IRV72" s="105"/>
      <c r="IRW72" s="106"/>
      <c r="IRX72" s="106"/>
      <c r="IRY72" s="105"/>
      <c r="IRZ72" s="105"/>
      <c r="ISA72" s="106"/>
      <c r="ISB72" s="106"/>
      <c r="ISC72" s="105"/>
      <c r="ISD72" s="105"/>
      <c r="ISE72" s="106"/>
      <c r="ISF72" s="106"/>
      <c r="ISG72" s="105"/>
      <c r="ISH72" s="105"/>
      <c r="ISI72" s="106"/>
      <c r="ISJ72" s="106"/>
      <c r="ISK72" s="105"/>
      <c r="ISL72" s="105"/>
      <c r="ISM72" s="106"/>
      <c r="ISN72" s="106"/>
      <c r="ISO72" s="105"/>
      <c r="ISP72" s="105"/>
      <c r="ISQ72" s="106"/>
      <c r="ISR72" s="106"/>
      <c r="ISS72" s="105"/>
      <c r="IST72" s="105"/>
      <c r="ISU72" s="106"/>
      <c r="ISV72" s="106"/>
      <c r="ISW72" s="105"/>
      <c r="ISX72" s="105"/>
      <c r="ISY72" s="106"/>
      <c r="ISZ72" s="106"/>
      <c r="ITA72" s="105"/>
      <c r="ITB72" s="105"/>
      <c r="ITC72" s="106"/>
      <c r="ITD72" s="106"/>
      <c r="ITE72" s="105"/>
      <c r="ITF72" s="105"/>
      <c r="ITG72" s="106"/>
      <c r="ITH72" s="106"/>
      <c r="ITI72" s="105"/>
      <c r="ITJ72" s="105"/>
      <c r="ITK72" s="106"/>
      <c r="ITL72" s="106"/>
      <c r="ITM72" s="105"/>
      <c r="ITN72" s="105"/>
      <c r="ITO72" s="106"/>
      <c r="ITP72" s="106"/>
      <c r="ITQ72" s="105"/>
      <c r="ITR72" s="105"/>
      <c r="ITS72" s="106"/>
      <c r="ITT72" s="106"/>
      <c r="ITU72" s="105"/>
      <c r="ITV72" s="105"/>
      <c r="ITW72" s="106"/>
      <c r="ITX72" s="106"/>
      <c r="ITY72" s="105"/>
      <c r="ITZ72" s="105"/>
      <c r="IUA72" s="106"/>
      <c r="IUB72" s="106"/>
      <c r="IUC72" s="105"/>
      <c r="IUD72" s="105"/>
      <c r="IUE72" s="106"/>
      <c r="IUF72" s="106"/>
      <c r="IUG72" s="105"/>
      <c r="IUH72" s="105"/>
      <c r="IUI72" s="106"/>
      <c r="IUJ72" s="106"/>
      <c r="IUK72" s="105"/>
      <c r="IUL72" s="105"/>
      <c r="IUM72" s="106"/>
      <c r="IUN72" s="106"/>
      <c r="IUO72" s="105"/>
      <c r="IUP72" s="105"/>
      <c r="IUQ72" s="106"/>
      <c r="IUR72" s="106"/>
      <c r="IUS72" s="105"/>
      <c r="IUT72" s="105"/>
      <c r="IUU72" s="106"/>
      <c r="IUV72" s="106"/>
      <c r="IUW72" s="105"/>
      <c r="IUX72" s="105"/>
      <c r="IUY72" s="106"/>
      <c r="IUZ72" s="106"/>
      <c r="IVA72" s="105"/>
      <c r="IVB72" s="105"/>
      <c r="IVC72" s="106"/>
      <c r="IVD72" s="106"/>
      <c r="IVE72" s="105"/>
      <c r="IVF72" s="105"/>
      <c r="IVG72" s="106"/>
      <c r="IVH72" s="106"/>
      <c r="IVI72" s="105"/>
      <c r="IVJ72" s="105"/>
      <c r="IVK72" s="106"/>
      <c r="IVL72" s="106"/>
      <c r="IVM72" s="105"/>
      <c r="IVN72" s="105"/>
      <c r="IVO72" s="106"/>
      <c r="IVP72" s="106"/>
      <c r="IVQ72" s="105"/>
      <c r="IVR72" s="105"/>
      <c r="IVS72" s="106"/>
      <c r="IVT72" s="106"/>
      <c r="IVU72" s="105"/>
      <c r="IVV72" s="105"/>
      <c r="IVW72" s="106"/>
      <c r="IVX72" s="106"/>
      <c r="IVY72" s="105"/>
      <c r="IVZ72" s="105"/>
      <c r="IWA72" s="106"/>
      <c r="IWB72" s="106"/>
      <c r="IWC72" s="105"/>
      <c r="IWD72" s="105"/>
      <c r="IWE72" s="106"/>
      <c r="IWF72" s="106"/>
      <c r="IWG72" s="105"/>
      <c r="IWH72" s="105"/>
      <c r="IWI72" s="106"/>
      <c r="IWJ72" s="106"/>
      <c r="IWK72" s="105"/>
      <c r="IWL72" s="105"/>
      <c r="IWM72" s="106"/>
      <c r="IWN72" s="106"/>
      <c r="IWO72" s="105"/>
      <c r="IWP72" s="105"/>
      <c r="IWQ72" s="106"/>
      <c r="IWR72" s="106"/>
      <c r="IWS72" s="105"/>
      <c r="IWT72" s="105"/>
      <c r="IWU72" s="106"/>
      <c r="IWV72" s="106"/>
      <c r="IWW72" s="105"/>
      <c r="IWX72" s="105"/>
      <c r="IWY72" s="106"/>
      <c r="IWZ72" s="106"/>
      <c r="IXA72" s="105"/>
      <c r="IXB72" s="105"/>
      <c r="IXC72" s="106"/>
      <c r="IXD72" s="106"/>
      <c r="IXE72" s="105"/>
      <c r="IXF72" s="105"/>
      <c r="IXG72" s="106"/>
      <c r="IXH72" s="106"/>
      <c r="IXI72" s="105"/>
      <c r="IXJ72" s="105"/>
      <c r="IXK72" s="106"/>
      <c r="IXL72" s="106"/>
      <c r="IXM72" s="105"/>
      <c r="IXN72" s="105"/>
      <c r="IXO72" s="106"/>
      <c r="IXP72" s="106"/>
      <c r="IXQ72" s="105"/>
      <c r="IXR72" s="105"/>
      <c r="IXS72" s="106"/>
      <c r="IXT72" s="106"/>
      <c r="IXU72" s="105"/>
      <c r="IXV72" s="105"/>
      <c r="IXW72" s="106"/>
      <c r="IXX72" s="106"/>
      <c r="IXY72" s="105"/>
      <c r="IXZ72" s="105"/>
      <c r="IYA72" s="106"/>
      <c r="IYB72" s="106"/>
      <c r="IYC72" s="105"/>
      <c r="IYD72" s="105"/>
      <c r="IYE72" s="106"/>
      <c r="IYF72" s="106"/>
      <c r="IYG72" s="105"/>
      <c r="IYH72" s="105"/>
      <c r="IYI72" s="106"/>
      <c r="IYJ72" s="106"/>
      <c r="IYK72" s="105"/>
      <c r="IYL72" s="105"/>
      <c r="IYM72" s="106"/>
      <c r="IYN72" s="106"/>
      <c r="IYO72" s="105"/>
      <c r="IYP72" s="105"/>
      <c r="IYQ72" s="106"/>
      <c r="IYR72" s="106"/>
      <c r="IYS72" s="105"/>
      <c r="IYT72" s="105"/>
      <c r="IYU72" s="106"/>
      <c r="IYV72" s="106"/>
      <c r="IYW72" s="105"/>
      <c r="IYX72" s="105"/>
      <c r="IYY72" s="106"/>
      <c r="IYZ72" s="106"/>
      <c r="IZA72" s="105"/>
      <c r="IZB72" s="105"/>
      <c r="IZC72" s="106"/>
      <c r="IZD72" s="106"/>
      <c r="IZE72" s="105"/>
      <c r="IZF72" s="105"/>
      <c r="IZG72" s="106"/>
      <c r="IZH72" s="106"/>
      <c r="IZI72" s="105"/>
      <c r="IZJ72" s="105"/>
      <c r="IZK72" s="106"/>
      <c r="IZL72" s="106"/>
      <c r="IZM72" s="105"/>
      <c r="IZN72" s="105"/>
      <c r="IZO72" s="106"/>
      <c r="IZP72" s="106"/>
      <c r="IZQ72" s="105"/>
      <c r="IZR72" s="105"/>
      <c r="IZS72" s="106"/>
      <c r="IZT72" s="106"/>
      <c r="IZU72" s="105"/>
      <c r="IZV72" s="105"/>
      <c r="IZW72" s="106"/>
      <c r="IZX72" s="106"/>
      <c r="IZY72" s="105"/>
      <c r="IZZ72" s="105"/>
      <c r="JAA72" s="106"/>
      <c r="JAB72" s="106"/>
      <c r="JAC72" s="105"/>
      <c r="JAD72" s="105"/>
      <c r="JAE72" s="106"/>
      <c r="JAF72" s="106"/>
      <c r="JAG72" s="105"/>
      <c r="JAH72" s="105"/>
      <c r="JAI72" s="106"/>
      <c r="JAJ72" s="106"/>
      <c r="JAK72" s="105"/>
      <c r="JAL72" s="105"/>
      <c r="JAM72" s="106"/>
      <c r="JAN72" s="106"/>
      <c r="JAO72" s="105"/>
      <c r="JAP72" s="105"/>
      <c r="JAQ72" s="106"/>
      <c r="JAR72" s="106"/>
      <c r="JAS72" s="105"/>
      <c r="JAT72" s="105"/>
      <c r="JAU72" s="106"/>
      <c r="JAV72" s="106"/>
      <c r="JAW72" s="105"/>
      <c r="JAX72" s="105"/>
      <c r="JAY72" s="106"/>
      <c r="JAZ72" s="106"/>
      <c r="JBA72" s="105"/>
      <c r="JBB72" s="105"/>
      <c r="JBC72" s="106"/>
      <c r="JBD72" s="106"/>
      <c r="JBE72" s="105"/>
      <c r="JBF72" s="105"/>
      <c r="JBG72" s="106"/>
      <c r="JBH72" s="106"/>
      <c r="JBI72" s="105"/>
      <c r="JBJ72" s="105"/>
      <c r="JBK72" s="106"/>
      <c r="JBL72" s="106"/>
      <c r="JBM72" s="105"/>
      <c r="JBN72" s="105"/>
      <c r="JBO72" s="106"/>
      <c r="JBP72" s="106"/>
      <c r="JBQ72" s="105"/>
      <c r="JBR72" s="105"/>
      <c r="JBS72" s="106"/>
      <c r="JBT72" s="106"/>
      <c r="JBU72" s="105"/>
      <c r="JBV72" s="105"/>
      <c r="JBW72" s="106"/>
      <c r="JBX72" s="106"/>
      <c r="JBY72" s="105"/>
      <c r="JBZ72" s="105"/>
      <c r="JCA72" s="106"/>
      <c r="JCB72" s="106"/>
      <c r="JCC72" s="105"/>
      <c r="JCD72" s="105"/>
      <c r="JCE72" s="106"/>
      <c r="JCF72" s="106"/>
      <c r="JCG72" s="105"/>
      <c r="JCH72" s="105"/>
      <c r="JCI72" s="106"/>
      <c r="JCJ72" s="106"/>
      <c r="JCK72" s="105"/>
      <c r="JCL72" s="105"/>
      <c r="JCM72" s="106"/>
      <c r="JCN72" s="106"/>
      <c r="JCO72" s="105"/>
      <c r="JCP72" s="105"/>
      <c r="JCQ72" s="106"/>
      <c r="JCR72" s="106"/>
      <c r="JCS72" s="105"/>
      <c r="JCT72" s="105"/>
      <c r="JCU72" s="106"/>
      <c r="JCV72" s="106"/>
      <c r="JCW72" s="105"/>
      <c r="JCX72" s="105"/>
      <c r="JCY72" s="106"/>
      <c r="JCZ72" s="106"/>
      <c r="JDA72" s="105"/>
      <c r="JDB72" s="105"/>
      <c r="JDC72" s="106"/>
      <c r="JDD72" s="106"/>
      <c r="JDE72" s="105"/>
      <c r="JDF72" s="105"/>
      <c r="JDG72" s="106"/>
      <c r="JDH72" s="106"/>
      <c r="JDI72" s="105"/>
      <c r="JDJ72" s="105"/>
      <c r="JDK72" s="106"/>
      <c r="JDL72" s="106"/>
      <c r="JDM72" s="105"/>
      <c r="JDN72" s="105"/>
      <c r="JDO72" s="106"/>
      <c r="JDP72" s="106"/>
      <c r="JDQ72" s="105"/>
      <c r="JDR72" s="105"/>
      <c r="JDS72" s="106"/>
      <c r="JDT72" s="106"/>
      <c r="JDU72" s="105"/>
      <c r="JDV72" s="105"/>
      <c r="JDW72" s="106"/>
      <c r="JDX72" s="106"/>
      <c r="JDY72" s="105"/>
      <c r="JDZ72" s="105"/>
      <c r="JEA72" s="106"/>
      <c r="JEB72" s="106"/>
      <c r="JEC72" s="105"/>
      <c r="JED72" s="105"/>
      <c r="JEE72" s="106"/>
      <c r="JEF72" s="106"/>
      <c r="JEG72" s="105"/>
      <c r="JEH72" s="105"/>
      <c r="JEI72" s="106"/>
      <c r="JEJ72" s="106"/>
      <c r="JEK72" s="105"/>
      <c r="JEL72" s="105"/>
      <c r="JEM72" s="106"/>
      <c r="JEN72" s="106"/>
      <c r="JEO72" s="105"/>
      <c r="JEP72" s="105"/>
      <c r="JEQ72" s="106"/>
      <c r="JER72" s="106"/>
      <c r="JES72" s="105"/>
      <c r="JET72" s="105"/>
      <c r="JEU72" s="106"/>
      <c r="JEV72" s="106"/>
      <c r="JEW72" s="105"/>
      <c r="JEX72" s="105"/>
      <c r="JEY72" s="106"/>
      <c r="JEZ72" s="106"/>
      <c r="JFA72" s="105"/>
      <c r="JFB72" s="105"/>
      <c r="JFC72" s="106"/>
      <c r="JFD72" s="106"/>
      <c r="JFE72" s="105"/>
      <c r="JFF72" s="105"/>
      <c r="JFG72" s="106"/>
      <c r="JFH72" s="106"/>
      <c r="JFI72" s="105"/>
      <c r="JFJ72" s="105"/>
      <c r="JFK72" s="106"/>
      <c r="JFL72" s="106"/>
      <c r="JFM72" s="105"/>
      <c r="JFN72" s="105"/>
      <c r="JFO72" s="106"/>
      <c r="JFP72" s="106"/>
      <c r="JFQ72" s="105"/>
      <c r="JFR72" s="105"/>
      <c r="JFS72" s="106"/>
      <c r="JFT72" s="106"/>
      <c r="JFU72" s="105"/>
      <c r="JFV72" s="105"/>
      <c r="JFW72" s="106"/>
      <c r="JFX72" s="106"/>
      <c r="JFY72" s="105"/>
      <c r="JFZ72" s="105"/>
      <c r="JGA72" s="106"/>
      <c r="JGB72" s="106"/>
      <c r="JGC72" s="105"/>
      <c r="JGD72" s="105"/>
      <c r="JGE72" s="106"/>
      <c r="JGF72" s="106"/>
      <c r="JGG72" s="105"/>
      <c r="JGH72" s="105"/>
      <c r="JGI72" s="106"/>
      <c r="JGJ72" s="106"/>
      <c r="JGK72" s="105"/>
      <c r="JGL72" s="105"/>
      <c r="JGM72" s="106"/>
      <c r="JGN72" s="106"/>
      <c r="JGO72" s="105"/>
      <c r="JGP72" s="105"/>
      <c r="JGQ72" s="106"/>
      <c r="JGR72" s="106"/>
      <c r="JGS72" s="105"/>
      <c r="JGT72" s="105"/>
      <c r="JGU72" s="106"/>
      <c r="JGV72" s="106"/>
      <c r="JGW72" s="105"/>
      <c r="JGX72" s="105"/>
      <c r="JGY72" s="106"/>
      <c r="JGZ72" s="106"/>
      <c r="JHA72" s="105"/>
      <c r="JHB72" s="105"/>
      <c r="JHC72" s="106"/>
      <c r="JHD72" s="106"/>
      <c r="JHE72" s="105"/>
      <c r="JHF72" s="105"/>
      <c r="JHG72" s="106"/>
      <c r="JHH72" s="106"/>
      <c r="JHI72" s="105"/>
      <c r="JHJ72" s="105"/>
      <c r="JHK72" s="106"/>
      <c r="JHL72" s="106"/>
      <c r="JHM72" s="105"/>
      <c r="JHN72" s="105"/>
      <c r="JHO72" s="106"/>
      <c r="JHP72" s="106"/>
      <c r="JHQ72" s="105"/>
      <c r="JHR72" s="105"/>
      <c r="JHS72" s="106"/>
      <c r="JHT72" s="106"/>
      <c r="JHU72" s="105"/>
      <c r="JHV72" s="105"/>
      <c r="JHW72" s="106"/>
      <c r="JHX72" s="106"/>
      <c r="JHY72" s="105"/>
      <c r="JHZ72" s="105"/>
      <c r="JIA72" s="106"/>
      <c r="JIB72" s="106"/>
      <c r="JIC72" s="105"/>
      <c r="JID72" s="105"/>
      <c r="JIE72" s="106"/>
      <c r="JIF72" s="106"/>
      <c r="JIG72" s="105"/>
      <c r="JIH72" s="105"/>
      <c r="JII72" s="106"/>
      <c r="JIJ72" s="106"/>
      <c r="JIK72" s="105"/>
      <c r="JIL72" s="105"/>
      <c r="JIM72" s="106"/>
      <c r="JIN72" s="106"/>
      <c r="JIO72" s="105"/>
      <c r="JIP72" s="105"/>
      <c r="JIQ72" s="106"/>
      <c r="JIR72" s="106"/>
      <c r="JIS72" s="105"/>
      <c r="JIT72" s="105"/>
      <c r="JIU72" s="106"/>
      <c r="JIV72" s="106"/>
      <c r="JIW72" s="105"/>
      <c r="JIX72" s="105"/>
      <c r="JIY72" s="106"/>
      <c r="JIZ72" s="106"/>
      <c r="JJA72" s="105"/>
      <c r="JJB72" s="105"/>
      <c r="JJC72" s="106"/>
      <c r="JJD72" s="106"/>
      <c r="JJE72" s="105"/>
      <c r="JJF72" s="105"/>
      <c r="JJG72" s="106"/>
      <c r="JJH72" s="106"/>
      <c r="JJI72" s="105"/>
      <c r="JJJ72" s="105"/>
      <c r="JJK72" s="106"/>
      <c r="JJL72" s="106"/>
      <c r="JJM72" s="105"/>
      <c r="JJN72" s="105"/>
      <c r="JJO72" s="106"/>
      <c r="JJP72" s="106"/>
      <c r="JJQ72" s="105"/>
      <c r="JJR72" s="105"/>
      <c r="JJS72" s="106"/>
      <c r="JJT72" s="106"/>
      <c r="JJU72" s="105"/>
      <c r="JJV72" s="105"/>
      <c r="JJW72" s="106"/>
      <c r="JJX72" s="106"/>
      <c r="JJY72" s="105"/>
      <c r="JJZ72" s="105"/>
      <c r="JKA72" s="106"/>
      <c r="JKB72" s="106"/>
      <c r="JKC72" s="105"/>
      <c r="JKD72" s="105"/>
      <c r="JKE72" s="106"/>
      <c r="JKF72" s="106"/>
      <c r="JKG72" s="105"/>
      <c r="JKH72" s="105"/>
      <c r="JKI72" s="106"/>
      <c r="JKJ72" s="106"/>
      <c r="JKK72" s="105"/>
      <c r="JKL72" s="105"/>
      <c r="JKM72" s="106"/>
      <c r="JKN72" s="106"/>
      <c r="JKO72" s="105"/>
      <c r="JKP72" s="105"/>
      <c r="JKQ72" s="106"/>
      <c r="JKR72" s="106"/>
      <c r="JKS72" s="105"/>
      <c r="JKT72" s="105"/>
      <c r="JKU72" s="106"/>
      <c r="JKV72" s="106"/>
      <c r="JKW72" s="105"/>
      <c r="JKX72" s="105"/>
      <c r="JKY72" s="106"/>
      <c r="JKZ72" s="106"/>
      <c r="JLA72" s="105"/>
      <c r="JLB72" s="105"/>
      <c r="JLC72" s="106"/>
      <c r="JLD72" s="106"/>
      <c r="JLE72" s="105"/>
      <c r="JLF72" s="105"/>
      <c r="JLG72" s="106"/>
      <c r="JLH72" s="106"/>
      <c r="JLI72" s="105"/>
      <c r="JLJ72" s="105"/>
      <c r="JLK72" s="106"/>
      <c r="JLL72" s="106"/>
      <c r="JLM72" s="105"/>
      <c r="JLN72" s="105"/>
      <c r="JLO72" s="106"/>
      <c r="JLP72" s="106"/>
      <c r="JLQ72" s="105"/>
      <c r="JLR72" s="105"/>
      <c r="JLS72" s="106"/>
      <c r="JLT72" s="106"/>
      <c r="JLU72" s="105"/>
      <c r="JLV72" s="105"/>
      <c r="JLW72" s="106"/>
      <c r="JLX72" s="106"/>
      <c r="JLY72" s="105"/>
      <c r="JLZ72" s="105"/>
      <c r="JMA72" s="106"/>
      <c r="JMB72" s="106"/>
      <c r="JMC72" s="105"/>
      <c r="JMD72" s="105"/>
      <c r="JME72" s="106"/>
      <c r="JMF72" s="106"/>
      <c r="JMG72" s="105"/>
      <c r="JMH72" s="105"/>
      <c r="JMI72" s="106"/>
      <c r="JMJ72" s="106"/>
      <c r="JMK72" s="105"/>
      <c r="JML72" s="105"/>
      <c r="JMM72" s="106"/>
      <c r="JMN72" s="106"/>
      <c r="JMO72" s="105"/>
      <c r="JMP72" s="105"/>
      <c r="JMQ72" s="106"/>
      <c r="JMR72" s="106"/>
      <c r="JMS72" s="105"/>
      <c r="JMT72" s="105"/>
      <c r="JMU72" s="106"/>
      <c r="JMV72" s="106"/>
      <c r="JMW72" s="105"/>
      <c r="JMX72" s="105"/>
      <c r="JMY72" s="106"/>
      <c r="JMZ72" s="106"/>
      <c r="JNA72" s="105"/>
      <c r="JNB72" s="105"/>
      <c r="JNC72" s="106"/>
      <c r="JND72" s="106"/>
      <c r="JNE72" s="105"/>
      <c r="JNF72" s="105"/>
      <c r="JNG72" s="106"/>
      <c r="JNH72" s="106"/>
      <c r="JNI72" s="105"/>
      <c r="JNJ72" s="105"/>
      <c r="JNK72" s="106"/>
      <c r="JNL72" s="106"/>
      <c r="JNM72" s="105"/>
      <c r="JNN72" s="105"/>
      <c r="JNO72" s="106"/>
      <c r="JNP72" s="106"/>
      <c r="JNQ72" s="105"/>
      <c r="JNR72" s="105"/>
      <c r="JNS72" s="106"/>
      <c r="JNT72" s="106"/>
      <c r="JNU72" s="105"/>
      <c r="JNV72" s="105"/>
      <c r="JNW72" s="106"/>
      <c r="JNX72" s="106"/>
      <c r="JNY72" s="105"/>
      <c r="JNZ72" s="105"/>
      <c r="JOA72" s="106"/>
      <c r="JOB72" s="106"/>
      <c r="JOC72" s="105"/>
      <c r="JOD72" s="105"/>
      <c r="JOE72" s="106"/>
      <c r="JOF72" s="106"/>
      <c r="JOG72" s="105"/>
      <c r="JOH72" s="105"/>
      <c r="JOI72" s="106"/>
      <c r="JOJ72" s="106"/>
      <c r="JOK72" s="105"/>
      <c r="JOL72" s="105"/>
      <c r="JOM72" s="106"/>
      <c r="JON72" s="106"/>
      <c r="JOO72" s="105"/>
      <c r="JOP72" s="105"/>
      <c r="JOQ72" s="106"/>
      <c r="JOR72" s="106"/>
      <c r="JOS72" s="105"/>
      <c r="JOT72" s="105"/>
      <c r="JOU72" s="106"/>
      <c r="JOV72" s="106"/>
      <c r="JOW72" s="105"/>
      <c r="JOX72" s="105"/>
      <c r="JOY72" s="106"/>
      <c r="JOZ72" s="106"/>
      <c r="JPA72" s="105"/>
      <c r="JPB72" s="105"/>
      <c r="JPC72" s="106"/>
      <c r="JPD72" s="106"/>
      <c r="JPE72" s="105"/>
      <c r="JPF72" s="105"/>
      <c r="JPG72" s="106"/>
      <c r="JPH72" s="106"/>
      <c r="JPI72" s="105"/>
      <c r="JPJ72" s="105"/>
      <c r="JPK72" s="106"/>
      <c r="JPL72" s="106"/>
      <c r="JPM72" s="105"/>
      <c r="JPN72" s="105"/>
      <c r="JPO72" s="106"/>
      <c r="JPP72" s="106"/>
      <c r="JPQ72" s="105"/>
      <c r="JPR72" s="105"/>
      <c r="JPS72" s="106"/>
      <c r="JPT72" s="106"/>
      <c r="JPU72" s="105"/>
      <c r="JPV72" s="105"/>
      <c r="JPW72" s="106"/>
      <c r="JPX72" s="106"/>
      <c r="JPY72" s="105"/>
      <c r="JPZ72" s="105"/>
      <c r="JQA72" s="106"/>
      <c r="JQB72" s="106"/>
      <c r="JQC72" s="105"/>
      <c r="JQD72" s="105"/>
      <c r="JQE72" s="106"/>
      <c r="JQF72" s="106"/>
      <c r="JQG72" s="105"/>
      <c r="JQH72" s="105"/>
      <c r="JQI72" s="106"/>
      <c r="JQJ72" s="106"/>
      <c r="JQK72" s="105"/>
      <c r="JQL72" s="105"/>
      <c r="JQM72" s="106"/>
      <c r="JQN72" s="106"/>
      <c r="JQO72" s="105"/>
      <c r="JQP72" s="105"/>
      <c r="JQQ72" s="106"/>
      <c r="JQR72" s="106"/>
      <c r="JQS72" s="105"/>
      <c r="JQT72" s="105"/>
      <c r="JQU72" s="106"/>
      <c r="JQV72" s="106"/>
      <c r="JQW72" s="105"/>
      <c r="JQX72" s="105"/>
      <c r="JQY72" s="106"/>
      <c r="JQZ72" s="106"/>
      <c r="JRA72" s="105"/>
      <c r="JRB72" s="105"/>
      <c r="JRC72" s="106"/>
      <c r="JRD72" s="106"/>
      <c r="JRE72" s="105"/>
      <c r="JRF72" s="105"/>
      <c r="JRG72" s="106"/>
      <c r="JRH72" s="106"/>
      <c r="JRI72" s="105"/>
      <c r="JRJ72" s="105"/>
      <c r="JRK72" s="106"/>
      <c r="JRL72" s="106"/>
      <c r="JRM72" s="105"/>
      <c r="JRN72" s="105"/>
      <c r="JRO72" s="106"/>
      <c r="JRP72" s="106"/>
      <c r="JRQ72" s="105"/>
      <c r="JRR72" s="105"/>
      <c r="JRS72" s="106"/>
      <c r="JRT72" s="106"/>
      <c r="JRU72" s="105"/>
      <c r="JRV72" s="105"/>
      <c r="JRW72" s="106"/>
      <c r="JRX72" s="106"/>
      <c r="JRY72" s="105"/>
      <c r="JRZ72" s="105"/>
      <c r="JSA72" s="106"/>
      <c r="JSB72" s="106"/>
      <c r="JSC72" s="105"/>
      <c r="JSD72" s="105"/>
      <c r="JSE72" s="106"/>
      <c r="JSF72" s="106"/>
      <c r="JSG72" s="105"/>
      <c r="JSH72" s="105"/>
      <c r="JSI72" s="106"/>
      <c r="JSJ72" s="106"/>
      <c r="JSK72" s="105"/>
      <c r="JSL72" s="105"/>
      <c r="JSM72" s="106"/>
      <c r="JSN72" s="106"/>
      <c r="JSO72" s="105"/>
      <c r="JSP72" s="105"/>
      <c r="JSQ72" s="106"/>
      <c r="JSR72" s="106"/>
      <c r="JSS72" s="105"/>
      <c r="JST72" s="105"/>
      <c r="JSU72" s="106"/>
      <c r="JSV72" s="106"/>
      <c r="JSW72" s="105"/>
      <c r="JSX72" s="105"/>
      <c r="JSY72" s="106"/>
      <c r="JSZ72" s="106"/>
      <c r="JTA72" s="105"/>
      <c r="JTB72" s="105"/>
      <c r="JTC72" s="106"/>
      <c r="JTD72" s="106"/>
      <c r="JTE72" s="105"/>
      <c r="JTF72" s="105"/>
      <c r="JTG72" s="106"/>
      <c r="JTH72" s="106"/>
      <c r="JTI72" s="105"/>
      <c r="JTJ72" s="105"/>
      <c r="JTK72" s="106"/>
      <c r="JTL72" s="106"/>
      <c r="JTM72" s="105"/>
      <c r="JTN72" s="105"/>
      <c r="JTO72" s="106"/>
      <c r="JTP72" s="106"/>
      <c r="JTQ72" s="105"/>
      <c r="JTR72" s="105"/>
      <c r="JTS72" s="106"/>
      <c r="JTT72" s="106"/>
      <c r="JTU72" s="105"/>
      <c r="JTV72" s="105"/>
      <c r="JTW72" s="106"/>
      <c r="JTX72" s="106"/>
      <c r="JTY72" s="105"/>
      <c r="JTZ72" s="105"/>
      <c r="JUA72" s="106"/>
      <c r="JUB72" s="106"/>
      <c r="JUC72" s="105"/>
      <c r="JUD72" s="105"/>
      <c r="JUE72" s="106"/>
      <c r="JUF72" s="106"/>
      <c r="JUG72" s="105"/>
      <c r="JUH72" s="105"/>
      <c r="JUI72" s="106"/>
      <c r="JUJ72" s="106"/>
      <c r="JUK72" s="105"/>
      <c r="JUL72" s="105"/>
      <c r="JUM72" s="106"/>
      <c r="JUN72" s="106"/>
      <c r="JUO72" s="105"/>
      <c r="JUP72" s="105"/>
      <c r="JUQ72" s="106"/>
      <c r="JUR72" s="106"/>
      <c r="JUS72" s="105"/>
      <c r="JUT72" s="105"/>
      <c r="JUU72" s="106"/>
      <c r="JUV72" s="106"/>
      <c r="JUW72" s="105"/>
      <c r="JUX72" s="105"/>
      <c r="JUY72" s="106"/>
      <c r="JUZ72" s="106"/>
      <c r="JVA72" s="105"/>
      <c r="JVB72" s="105"/>
      <c r="JVC72" s="106"/>
      <c r="JVD72" s="106"/>
      <c r="JVE72" s="105"/>
      <c r="JVF72" s="105"/>
      <c r="JVG72" s="106"/>
      <c r="JVH72" s="106"/>
      <c r="JVI72" s="105"/>
      <c r="JVJ72" s="105"/>
      <c r="JVK72" s="106"/>
      <c r="JVL72" s="106"/>
      <c r="JVM72" s="105"/>
      <c r="JVN72" s="105"/>
      <c r="JVO72" s="106"/>
      <c r="JVP72" s="106"/>
      <c r="JVQ72" s="105"/>
      <c r="JVR72" s="105"/>
      <c r="JVS72" s="106"/>
      <c r="JVT72" s="106"/>
      <c r="JVU72" s="105"/>
      <c r="JVV72" s="105"/>
      <c r="JVW72" s="106"/>
      <c r="JVX72" s="106"/>
      <c r="JVY72" s="105"/>
      <c r="JVZ72" s="105"/>
      <c r="JWA72" s="106"/>
      <c r="JWB72" s="106"/>
      <c r="JWC72" s="105"/>
      <c r="JWD72" s="105"/>
      <c r="JWE72" s="106"/>
      <c r="JWF72" s="106"/>
      <c r="JWG72" s="105"/>
      <c r="JWH72" s="105"/>
      <c r="JWI72" s="106"/>
      <c r="JWJ72" s="106"/>
      <c r="JWK72" s="105"/>
      <c r="JWL72" s="105"/>
      <c r="JWM72" s="106"/>
      <c r="JWN72" s="106"/>
      <c r="JWO72" s="105"/>
      <c r="JWP72" s="105"/>
      <c r="JWQ72" s="106"/>
      <c r="JWR72" s="106"/>
      <c r="JWS72" s="105"/>
      <c r="JWT72" s="105"/>
      <c r="JWU72" s="106"/>
      <c r="JWV72" s="106"/>
      <c r="JWW72" s="105"/>
      <c r="JWX72" s="105"/>
      <c r="JWY72" s="106"/>
      <c r="JWZ72" s="106"/>
      <c r="JXA72" s="105"/>
      <c r="JXB72" s="105"/>
      <c r="JXC72" s="106"/>
      <c r="JXD72" s="106"/>
      <c r="JXE72" s="105"/>
      <c r="JXF72" s="105"/>
      <c r="JXG72" s="106"/>
      <c r="JXH72" s="106"/>
      <c r="JXI72" s="105"/>
      <c r="JXJ72" s="105"/>
      <c r="JXK72" s="106"/>
      <c r="JXL72" s="106"/>
      <c r="JXM72" s="105"/>
      <c r="JXN72" s="105"/>
      <c r="JXO72" s="106"/>
      <c r="JXP72" s="106"/>
      <c r="JXQ72" s="105"/>
      <c r="JXR72" s="105"/>
      <c r="JXS72" s="106"/>
      <c r="JXT72" s="106"/>
      <c r="JXU72" s="105"/>
      <c r="JXV72" s="105"/>
      <c r="JXW72" s="106"/>
      <c r="JXX72" s="106"/>
      <c r="JXY72" s="105"/>
      <c r="JXZ72" s="105"/>
      <c r="JYA72" s="106"/>
      <c r="JYB72" s="106"/>
      <c r="JYC72" s="105"/>
      <c r="JYD72" s="105"/>
      <c r="JYE72" s="106"/>
      <c r="JYF72" s="106"/>
      <c r="JYG72" s="105"/>
      <c r="JYH72" s="105"/>
      <c r="JYI72" s="106"/>
      <c r="JYJ72" s="106"/>
      <c r="JYK72" s="105"/>
      <c r="JYL72" s="105"/>
      <c r="JYM72" s="106"/>
      <c r="JYN72" s="106"/>
      <c r="JYO72" s="105"/>
      <c r="JYP72" s="105"/>
      <c r="JYQ72" s="106"/>
      <c r="JYR72" s="106"/>
      <c r="JYS72" s="105"/>
      <c r="JYT72" s="105"/>
      <c r="JYU72" s="106"/>
      <c r="JYV72" s="106"/>
      <c r="JYW72" s="105"/>
      <c r="JYX72" s="105"/>
      <c r="JYY72" s="106"/>
      <c r="JYZ72" s="106"/>
      <c r="JZA72" s="105"/>
      <c r="JZB72" s="105"/>
      <c r="JZC72" s="106"/>
      <c r="JZD72" s="106"/>
      <c r="JZE72" s="105"/>
      <c r="JZF72" s="105"/>
      <c r="JZG72" s="106"/>
      <c r="JZH72" s="106"/>
      <c r="JZI72" s="105"/>
      <c r="JZJ72" s="105"/>
      <c r="JZK72" s="106"/>
      <c r="JZL72" s="106"/>
      <c r="JZM72" s="105"/>
      <c r="JZN72" s="105"/>
      <c r="JZO72" s="106"/>
      <c r="JZP72" s="106"/>
      <c r="JZQ72" s="105"/>
      <c r="JZR72" s="105"/>
      <c r="JZS72" s="106"/>
      <c r="JZT72" s="106"/>
      <c r="JZU72" s="105"/>
      <c r="JZV72" s="105"/>
      <c r="JZW72" s="106"/>
      <c r="JZX72" s="106"/>
      <c r="JZY72" s="105"/>
      <c r="JZZ72" s="105"/>
      <c r="KAA72" s="106"/>
      <c r="KAB72" s="106"/>
      <c r="KAC72" s="105"/>
      <c r="KAD72" s="105"/>
      <c r="KAE72" s="106"/>
      <c r="KAF72" s="106"/>
      <c r="KAG72" s="105"/>
      <c r="KAH72" s="105"/>
      <c r="KAI72" s="106"/>
      <c r="KAJ72" s="106"/>
      <c r="KAK72" s="105"/>
      <c r="KAL72" s="105"/>
      <c r="KAM72" s="106"/>
      <c r="KAN72" s="106"/>
      <c r="KAO72" s="105"/>
      <c r="KAP72" s="105"/>
      <c r="KAQ72" s="106"/>
      <c r="KAR72" s="106"/>
      <c r="KAS72" s="105"/>
      <c r="KAT72" s="105"/>
      <c r="KAU72" s="106"/>
      <c r="KAV72" s="106"/>
      <c r="KAW72" s="105"/>
      <c r="KAX72" s="105"/>
      <c r="KAY72" s="106"/>
      <c r="KAZ72" s="106"/>
      <c r="KBA72" s="105"/>
      <c r="KBB72" s="105"/>
      <c r="KBC72" s="106"/>
      <c r="KBD72" s="106"/>
      <c r="KBE72" s="105"/>
      <c r="KBF72" s="105"/>
      <c r="KBG72" s="106"/>
      <c r="KBH72" s="106"/>
      <c r="KBI72" s="105"/>
      <c r="KBJ72" s="105"/>
      <c r="KBK72" s="106"/>
      <c r="KBL72" s="106"/>
      <c r="KBM72" s="105"/>
      <c r="KBN72" s="105"/>
      <c r="KBO72" s="106"/>
      <c r="KBP72" s="106"/>
      <c r="KBQ72" s="105"/>
      <c r="KBR72" s="105"/>
      <c r="KBS72" s="106"/>
      <c r="KBT72" s="106"/>
      <c r="KBU72" s="105"/>
      <c r="KBV72" s="105"/>
      <c r="KBW72" s="106"/>
      <c r="KBX72" s="106"/>
      <c r="KBY72" s="105"/>
      <c r="KBZ72" s="105"/>
      <c r="KCA72" s="106"/>
      <c r="KCB72" s="106"/>
      <c r="KCC72" s="105"/>
      <c r="KCD72" s="105"/>
      <c r="KCE72" s="106"/>
      <c r="KCF72" s="106"/>
      <c r="KCG72" s="105"/>
      <c r="KCH72" s="105"/>
      <c r="KCI72" s="106"/>
      <c r="KCJ72" s="106"/>
      <c r="KCK72" s="105"/>
      <c r="KCL72" s="105"/>
      <c r="KCM72" s="106"/>
      <c r="KCN72" s="106"/>
      <c r="KCO72" s="105"/>
      <c r="KCP72" s="105"/>
      <c r="KCQ72" s="106"/>
      <c r="KCR72" s="106"/>
      <c r="KCS72" s="105"/>
      <c r="KCT72" s="105"/>
      <c r="KCU72" s="106"/>
      <c r="KCV72" s="106"/>
      <c r="KCW72" s="105"/>
      <c r="KCX72" s="105"/>
      <c r="KCY72" s="106"/>
      <c r="KCZ72" s="106"/>
      <c r="KDA72" s="105"/>
      <c r="KDB72" s="105"/>
      <c r="KDC72" s="106"/>
      <c r="KDD72" s="106"/>
      <c r="KDE72" s="105"/>
      <c r="KDF72" s="105"/>
      <c r="KDG72" s="106"/>
      <c r="KDH72" s="106"/>
      <c r="KDI72" s="105"/>
      <c r="KDJ72" s="105"/>
      <c r="KDK72" s="106"/>
      <c r="KDL72" s="106"/>
      <c r="KDM72" s="105"/>
      <c r="KDN72" s="105"/>
      <c r="KDO72" s="106"/>
      <c r="KDP72" s="106"/>
      <c r="KDQ72" s="105"/>
      <c r="KDR72" s="105"/>
      <c r="KDS72" s="106"/>
      <c r="KDT72" s="106"/>
      <c r="KDU72" s="105"/>
      <c r="KDV72" s="105"/>
      <c r="KDW72" s="106"/>
      <c r="KDX72" s="106"/>
      <c r="KDY72" s="105"/>
      <c r="KDZ72" s="105"/>
      <c r="KEA72" s="106"/>
      <c r="KEB72" s="106"/>
      <c r="KEC72" s="105"/>
      <c r="KED72" s="105"/>
      <c r="KEE72" s="106"/>
      <c r="KEF72" s="106"/>
      <c r="KEG72" s="105"/>
      <c r="KEH72" s="105"/>
      <c r="KEI72" s="106"/>
      <c r="KEJ72" s="106"/>
      <c r="KEK72" s="105"/>
      <c r="KEL72" s="105"/>
      <c r="KEM72" s="106"/>
      <c r="KEN72" s="106"/>
      <c r="KEO72" s="105"/>
      <c r="KEP72" s="105"/>
      <c r="KEQ72" s="106"/>
      <c r="KER72" s="106"/>
      <c r="KES72" s="105"/>
      <c r="KET72" s="105"/>
      <c r="KEU72" s="106"/>
      <c r="KEV72" s="106"/>
      <c r="KEW72" s="105"/>
      <c r="KEX72" s="105"/>
      <c r="KEY72" s="106"/>
      <c r="KEZ72" s="106"/>
      <c r="KFA72" s="105"/>
      <c r="KFB72" s="105"/>
      <c r="KFC72" s="106"/>
      <c r="KFD72" s="106"/>
      <c r="KFE72" s="105"/>
      <c r="KFF72" s="105"/>
      <c r="KFG72" s="106"/>
      <c r="KFH72" s="106"/>
      <c r="KFI72" s="105"/>
      <c r="KFJ72" s="105"/>
      <c r="KFK72" s="106"/>
      <c r="KFL72" s="106"/>
      <c r="KFM72" s="105"/>
      <c r="KFN72" s="105"/>
      <c r="KFO72" s="106"/>
      <c r="KFP72" s="106"/>
      <c r="KFQ72" s="105"/>
      <c r="KFR72" s="105"/>
      <c r="KFS72" s="106"/>
      <c r="KFT72" s="106"/>
      <c r="KFU72" s="105"/>
      <c r="KFV72" s="105"/>
      <c r="KFW72" s="106"/>
      <c r="KFX72" s="106"/>
      <c r="KFY72" s="105"/>
      <c r="KFZ72" s="105"/>
      <c r="KGA72" s="106"/>
      <c r="KGB72" s="106"/>
      <c r="KGC72" s="105"/>
      <c r="KGD72" s="105"/>
      <c r="KGE72" s="106"/>
      <c r="KGF72" s="106"/>
      <c r="KGG72" s="105"/>
      <c r="KGH72" s="105"/>
      <c r="KGI72" s="106"/>
      <c r="KGJ72" s="106"/>
      <c r="KGK72" s="105"/>
      <c r="KGL72" s="105"/>
      <c r="KGM72" s="106"/>
      <c r="KGN72" s="106"/>
      <c r="KGO72" s="105"/>
      <c r="KGP72" s="105"/>
      <c r="KGQ72" s="106"/>
      <c r="KGR72" s="106"/>
      <c r="KGS72" s="105"/>
      <c r="KGT72" s="105"/>
      <c r="KGU72" s="106"/>
      <c r="KGV72" s="106"/>
      <c r="KGW72" s="105"/>
      <c r="KGX72" s="105"/>
      <c r="KGY72" s="106"/>
      <c r="KGZ72" s="106"/>
      <c r="KHA72" s="105"/>
      <c r="KHB72" s="105"/>
      <c r="KHC72" s="106"/>
      <c r="KHD72" s="106"/>
      <c r="KHE72" s="105"/>
      <c r="KHF72" s="105"/>
      <c r="KHG72" s="106"/>
      <c r="KHH72" s="106"/>
      <c r="KHI72" s="105"/>
      <c r="KHJ72" s="105"/>
      <c r="KHK72" s="106"/>
      <c r="KHL72" s="106"/>
      <c r="KHM72" s="105"/>
      <c r="KHN72" s="105"/>
      <c r="KHO72" s="106"/>
      <c r="KHP72" s="106"/>
      <c r="KHQ72" s="105"/>
      <c r="KHR72" s="105"/>
      <c r="KHS72" s="106"/>
      <c r="KHT72" s="106"/>
      <c r="KHU72" s="105"/>
      <c r="KHV72" s="105"/>
      <c r="KHW72" s="106"/>
      <c r="KHX72" s="106"/>
      <c r="KHY72" s="105"/>
      <c r="KHZ72" s="105"/>
      <c r="KIA72" s="106"/>
      <c r="KIB72" s="106"/>
      <c r="KIC72" s="105"/>
      <c r="KID72" s="105"/>
      <c r="KIE72" s="106"/>
      <c r="KIF72" s="106"/>
      <c r="KIG72" s="105"/>
      <c r="KIH72" s="105"/>
      <c r="KII72" s="106"/>
      <c r="KIJ72" s="106"/>
      <c r="KIK72" s="105"/>
      <c r="KIL72" s="105"/>
      <c r="KIM72" s="106"/>
      <c r="KIN72" s="106"/>
      <c r="KIO72" s="105"/>
      <c r="KIP72" s="105"/>
      <c r="KIQ72" s="106"/>
      <c r="KIR72" s="106"/>
      <c r="KIS72" s="105"/>
      <c r="KIT72" s="105"/>
      <c r="KIU72" s="106"/>
      <c r="KIV72" s="106"/>
      <c r="KIW72" s="105"/>
      <c r="KIX72" s="105"/>
      <c r="KIY72" s="106"/>
      <c r="KIZ72" s="106"/>
      <c r="KJA72" s="105"/>
      <c r="KJB72" s="105"/>
      <c r="KJC72" s="106"/>
      <c r="KJD72" s="106"/>
      <c r="KJE72" s="105"/>
      <c r="KJF72" s="105"/>
      <c r="KJG72" s="106"/>
      <c r="KJH72" s="106"/>
      <c r="KJI72" s="105"/>
      <c r="KJJ72" s="105"/>
      <c r="KJK72" s="106"/>
      <c r="KJL72" s="106"/>
      <c r="KJM72" s="105"/>
      <c r="KJN72" s="105"/>
      <c r="KJO72" s="106"/>
      <c r="KJP72" s="106"/>
      <c r="KJQ72" s="105"/>
      <c r="KJR72" s="105"/>
      <c r="KJS72" s="106"/>
      <c r="KJT72" s="106"/>
      <c r="KJU72" s="105"/>
      <c r="KJV72" s="105"/>
      <c r="KJW72" s="106"/>
      <c r="KJX72" s="106"/>
      <c r="KJY72" s="105"/>
      <c r="KJZ72" s="105"/>
      <c r="KKA72" s="106"/>
      <c r="KKB72" s="106"/>
      <c r="KKC72" s="105"/>
      <c r="KKD72" s="105"/>
      <c r="KKE72" s="106"/>
      <c r="KKF72" s="106"/>
      <c r="KKG72" s="105"/>
      <c r="KKH72" s="105"/>
      <c r="KKI72" s="106"/>
      <c r="KKJ72" s="106"/>
      <c r="KKK72" s="105"/>
      <c r="KKL72" s="105"/>
      <c r="KKM72" s="106"/>
      <c r="KKN72" s="106"/>
      <c r="KKO72" s="105"/>
      <c r="KKP72" s="105"/>
      <c r="KKQ72" s="106"/>
      <c r="KKR72" s="106"/>
      <c r="KKS72" s="105"/>
      <c r="KKT72" s="105"/>
      <c r="KKU72" s="106"/>
      <c r="KKV72" s="106"/>
      <c r="KKW72" s="105"/>
      <c r="KKX72" s="105"/>
      <c r="KKY72" s="106"/>
      <c r="KKZ72" s="106"/>
      <c r="KLA72" s="105"/>
      <c r="KLB72" s="105"/>
      <c r="KLC72" s="106"/>
      <c r="KLD72" s="106"/>
      <c r="KLE72" s="105"/>
      <c r="KLF72" s="105"/>
      <c r="KLG72" s="106"/>
      <c r="KLH72" s="106"/>
      <c r="KLI72" s="105"/>
      <c r="KLJ72" s="105"/>
      <c r="KLK72" s="106"/>
      <c r="KLL72" s="106"/>
      <c r="KLM72" s="105"/>
      <c r="KLN72" s="105"/>
      <c r="KLO72" s="106"/>
      <c r="KLP72" s="106"/>
      <c r="KLQ72" s="105"/>
      <c r="KLR72" s="105"/>
      <c r="KLS72" s="106"/>
      <c r="KLT72" s="106"/>
      <c r="KLU72" s="105"/>
      <c r="KLV72" s="105"/>
      <c r="KLW72" s="106"/>
      <c r="KLX72" s="106"/>
      <c r="KLY72" s="105"/>
      <c r="KLZ72" s="105"/>
      <c r="KMA72" s="106"/>
      <c r="KMB72" s="106"/>
      <c r="KMC72" s="105"/>
      <c r="KMD72" s="105"/>
      <c r="KME72" s="106"/>
      <c r="KMF72" s="106"/>
      <c r="KMG72" s="105"/>
      <c r="KMH72" s="105"/>
      <c r="KMI72" s="106"/>
      <c r="KMJ72" s="106"/>
      <c r="KMK72" s="105"/>
      <c r="KML72" s="105"/>
      <c r="KMM72" s="106"/>
      <c r="KMN72" s="106"/>
      <c r="KMO72" s="105"/>
      <c r="KMP72" s="105"/>
      <c r="KMQ72" s="106"/>
      <c r="KMR72" s="106"/>
      <c r="KMS72" s="105"/>
      <c r="KMT72" s="105"/>
      <c r="KMU72" s="106"/>
      <c r="KMV72" s="106"/>
      <c r="KMW72" s="105"/>
      <c r="KMX72" s="105"/>
      <c r="KMY72" s="106"/>
      <c r="KMZ72" s="106"/>
      <c r="KNA72" s="105"/>
      <c r="KNB72" s="105"/>
      <c r="KNC72" s="106"/>
      <c r="KND72" s="106"/>
      <c r="KNE72" s="105"/>
      <c r="KNF72" s="105"/>
      <c r="KNG72" s="106"/>
      <c r="KNH72" s="106"/>
      <c r="KNI72" s="105"/>
      <c r="KNJ72" s="105"/>
      <c r="KNK72" s="106"/>
      <c r="KNL72" s="106"/>
      <c r="KNM72" s="105"/>
      <c r="KNN72" s="105"/>
      <c r="KNO72" s="106"/>
      <c r="KNP72" s="106"/>
      <c r="KNQ72" s="105"/>
      <c r="KNR72" s="105"/>
      <c r="KNS72" s="106"/>
      <c r="KNT72" s="106"/>
      <c r="KNU72" s="105"/>
      <c r="KNV72" s="105"/>
      <c r="KNW72" s="106"/>
      <c r="KNX72" s="106"/>
      <c r="KNY72" s="105"/>
      <c r="KNZ72" s="105"/>
      <c r="KOA72" s="106"/>
      <c r="KOB72" s="106"/>
      <c r="KOC72" s="105"/>
      <c r="KOD72" s="105"/>
      <c r="KOE72" s="106"/>
      <c r="KOF72" s="106"/>
      <c r="KOG72" s="105"/>
      <c r="KOH72" s="105"/>
      <c r="KOI72" s="106"/>
      <c r="KOJ72" s="106"/>
      <c r="KOK72" s="105"/>
      <c r="KOL72" s="105"/>
      <c r="KOM72" s="106"/>
      <c r="KON72" s="106"/>
      <c r="KOO72" s="105"/>
      <c r="KOP72" s="105"/>
      <c r="KOQ72" s="106"/>
      <c r="KOR72" s="106"/>
      <c r="KOS72" s="105"/>
      <c r="KOT72" s="105"/>
      <c r="KOU72" s="106"/>
      <c r="KOV72" s="106"/>
      <c r="KOW72" s="105"/>
      <c r="KOX72" s="105"/>
      <c r="KOY72" s="106"/>
      <c r="KOZ72" s="106"/>
      <c r="KPA72" s="105"/>
      <c r="KPB72" s="105"/>
      <c r="KPC72" s="106"/>
      <c r="KPD72" s="106"/>
      <c r="KPE72" s="105"/>
      <c r="KPF72" s="105"/>
      <c r="KPG72" s="106"/>
      <c r="KPH72" s="106"/>
      <c r="KPI72" s="105"/>
      <c r="KPJ72" s="105"/>
      <c r="KPK72" s="106"/>
      <c r="KPL72" s="106"/>
      <c r="KPM72" s="105"/>
      <c r="KPN72" s="105"/>
      <c r="KPO72" s="106"/>
      <c r="KPP72" s="106"/>
      <c r="KPQ72" s="105"/>
      <c r="KPR72" s="105"/>
      <c r="KPS72" s="106"/>
      <c r="KPT72" s="106"/>
      <c r="KPU72" s="105"/>
      <c r="KPV72" s="105"/>
      <c r="KPW72" s="106"/>
      <c r="KPX72" s="106"/>
      <c r="KPY72" s="105"/>
      <c r="KPZ72" s="105"/>
      <c r="KQA72" s="106"/>
      <c r="KQB72" s="106"/>
      <c r="KQC72" s="105"/>
      <c r="KQD72" s="105"/>
      <c r="KQE72" s="106"/>
      <c r="KQF72" s="106"/>
      <c r="KQG72" s="105"/>
      <c r="KQH72" s="105"/>
      <c r="KQI72" s="106"/>
      <c r="KQJ72" s="106"/>
      <c r="KQK72" s="105"/>
      <c r="KQL72" s="105"/>
      <c r="KQM72" s="106"/>
      <c r="KQN72" s="106"/>
      <c r="KQO72" s="105"/>
      <c r="KQP72" s="105"/>
      <c r="KQQ72" s="106"/>
      <c r="KQR72" s="106"/>
      <c r="KQS72" s="105"/>
      <c r="KQT72" s="105"/>
      <c r="KQU72" s="106"/>
      <c r="KQV72" s="106"/>
      <c r="KQW72" s="105"/>
      <c r="KQX72" s="105"/>
      <c r="KQY72" s="106"/>
      <c r="KQZ72" s="106"/>
      <c r="KRA72" s="105"/>
      <c r="KRB72" s="105"/>
      <c r="KRC72" s="106"/>
      <c r="KRD72" s="106"/>
      <c r="KRE72" s="105"/>
      <c r="KRF72" s="105"/>
      <c r="KRG72" s="106"/>
      <c r="KRH72" s="106"/>
      <c r="KRI72" s="105"/>
      <c r="KRJ72" s="105"/>
      <c r="KRK72" s="106"/>
      <c r="KRL72" s="106"/>
      <c r="KRM72" s="105"/>
      <c r="KRN72" s="105"/>
      <c r="KRO72" s="106"/>
      <c r="KRP72" s="106"/>
      <c r="KRQ72" s="105"/>
      <c r="KRR72" s="105"/>
      <c r="KRS72" s="106"/>
      <c r="KRT72" s="106"/>
      <c r="KRU72" s="105"/>
      <c r="KRV72" s="105"/>
      <c r="KRW72" s="106"/>
      <c r="KRX72" s="106"/>
      <c r="KRY72" s="105"/>
      <c r="KRZ72" s="105"/>
      <c r="KSA72" s="106"/>
      <c r="KSB72" s="106"/>
      <c r="KSC72" s="105"/>
      <c r="KSD72" s="105"/>
      <c r="KSE72" s="106"/>
      <c r="KSF72" s="106"/>
      <c r="KSG72" s="105"/>
      <c r="KSH72" s="105"/>
      <c r="KSI72" s="106"/>
      <c r="KSJ72" s="106"/>
      <c r="KSK72" s="105"/>
      <c r="KSL72" s="105"/>
      <c r="KSM72" s="106"/>
      <c r="KSN72" s="106"/>
      <c r="KSO72" s="105"/>
      <c r="KSP72" s="105"/>
      <c r="KSQ72" s="106"/>
      <c r="KSR72" s="106"/>
      <c r="KSS72" s="105"/>
      <c r="KST72" s="105"/>
      <c r="KSU72" s="106"/>
      <c r="KSV72" s="106"/>
      <c r="KSW72" s="105"/>
      <c r="KSX72" s="105"/>
      <c r="KSY72" s="106"/>
      <c r="KSZ72" s="106"/>
      <c r="KTA72" s="105"/>
      <c r="KTB72" s="105"/>
      <c r="KTC72" s="106"/>
      <c r="KTD72" s="106"/>
      <c r="KTE72" s="105"/>
      <c r="KTF72" s="105"/>
      <c r="KTG72" s="106"/>
      <c r="KTH72" s="106"/>
      <c r="KTI72" s="105"/>
      <c r="KTJ72" s="105"/>
      <c r="KTK72" s="106"/>
      <c r="KTL72" s="106"/>
      <c r="KTM72" s="105"/>
      <c r="KTN72" s="105"/>
      <c r="KTO72" s="106"/>
      <c r="KTP72" s="106"/>
      <c r="KTQ72" s="105"/>
      <c r="KTR72" s="105"/>
      <c r="KTS72" s="106"/>
      <c r="KTT72" s="106"/>
      <c r="KTU72" s="105"/>
      <c r="KTV72" s="105"/>
      <c r="KTW72" s="106"/>
      <c r="KTX72" s="106"/>
      <c r="KTY72" s="105"/>
      <c r="KTZ72" s="105"/>
      <c r="KUA72" s="106"/>
      <c r="KUB72" s="106"/>
      <c r="KUC72" s="105"/>
      <c r="KUD72" s="105"/>
      <c r="KUE72" s="106"/>
      <c r="KUF72" s="106"/>
      <c r="KUG72" s="105"/>
      <c r="KUH72" s="105"/>
      <c r="KUI72" s="106"/>
      <c r="KUJ72" s="106"/>
      <c r="KUK72" s="105"/>
      <c r="KUL72" s="105"/>
      <c r="KUM72" s="106"/>
      <c r="KUN72" s="106"/>
      <c r="KUO72" s="105"/>
      <c r="KUP72" s="105"/>
      <c r="KUQ72" s="106"/>
      <c r="KUR72" s="106"/>
      <c r="KUS72" s="105"/>
      <c r="KUT72" s="105"/>
      <c r="KUU72" s="106"/>
      <c r="KUV72" s="106"/>
      <c r="KUW72" s="105"/>
      <c r="KUX72" s="105"/>
      <c r="KUY72" s="106"/>
      <c r="KUZ72" s="106"/>
      <c r="KVA72" s="105"/>
      <c r="KVB72" s="105"/>
      <c r="KVC72" s="106"/>
      <c r="KVD72" s="106"/>
      <c r="KVE72" s="105"/>
      <c r="KVF72" s="105"/>
      <c r="KVG72" s="106"/>
      <c r="KVH72" s="106"/>
      <c r="KVI72" s="105"/>
      <c r="KVJ72" s="105"/>
      <c r="KVK72" s="106"/>
      <c r="KVL72" s="106"/>
      <c r="KVM72" s="105"/>
      <c r="KVN72" s="105"/>
      <c r="KVO72" s="106"/>
      <c r="KVP72" s="106"/>
      <c r="KVQ72" s="105"/>
      <c r="KVR72" s="105"/>
      <c r="KVS72" s="106"/>
      <c r="KVT72" s="106"/>
      <c r="KVU72" s="105"/>
      <c r="KVV72" s="105"/>
      <c r="KVW72" s="106"/>
      <c r="KVX72" s="106"/>
      <c r="KVY72" s="105"/>
      <c r="KVZ72" s="105"/>
      <c r="KWA72" s="106"/>
      <c r="KWB72" s="106"/>
      <c r="KWC72" s="105"/>
      <c r="KWD72" s="105"/>
      <c r="KWE72" s="106"/>
      <c r="KWF72" s="106"/>
      <c r="KWG72" s="105"/>
      <c r="KWH72" s="105"/>
      <c r="KWI72" s="106"/>
      <c r="KWJ72" s="106"/>
      <c r="KWK72" s="105"/>
      <c r="KWL72" s="105"/>
      <c r="KWM72" s="106"/>
      <c r="KWN72" s="106"/>
      <c r="KWO72" s="105"/>
      <c r="KWP72" s="105"/>
      <c r="KWQ72" s="106"/>
      <c r="KWR72" s="106"/>
      <c r="KWS72" s="105"/>
      <c r="KWT72" s="105"/>
      <c r="KWU72" s="106"/>
      <c r="KWV72" s="106"/>
      <c r="KWW72" s="105"/>
      <c r="KWX72" s="105"/>
      <c r="KWY72" s="106"/>
      <c r="KWZ72" s="106"/>
      <c r="KXA72" s="105"/>
      <c r="KXB72" s="105"/>
      <c r="KXC72" s="106"/>
      <c r="KXD72" s="106"/>
      <c r="KXE72" s="105"/>
      <c r="KXF72" s="105"/>
      <c r="KXG72" s="106"/>
      <c r="KXH72" s="106"/>
      <c r="KXI72" s="105"/>
      <c r="KXJ72" s="105"/>
      <c r="KXK72" s="106"/>
      <c r="KXL72" s="106"/>
      <c r="KXM72" s="105"/>
      <c r="KXN72" s="105"/>
      <c r="KXO72" s="106"/>
      <c r="KXP72" s="106"/>
      <c r="KXQ72" s="105"/>
      <c r="KXR72" s="105"/>
      <c r="KXS72" s="106"/>
      <c r="KXT72" s="106"/>
      <c r="KXU72" s="105"/>
      <c r="KXV72" s="105"/>
      <c r="KXW72" s="106"/>
      <c r="KXX72" s="106"/>
      <c r="KXY72" s="105"/>
      <c r="KXZ72" s="105"/>
      <c r="KYA72" s="106"/>
      <c r="KYB72" s="106"/>
      <c r="KYC72" s="105"/>
      <c r="KYD72" s="105"/>
      <c r="KYE72" s="106"/>
      <c r="KYF72" s="106"/>
      <c r="KYG72" s="105"/>
      <c r="KYH72" s="105"/>
      <c r="KYI72" s="106"/>
      <c r="KYJ72" s="106"/>
      <c r="KYK72" s="105"/>
      <c r="KYL72" s="105"/>
      <c r="KYM72" s="106"/>
      <c r="KYN72" s="106"/>
      <c r="KYO72" s="105"/>
      <c r="KYP72" s="105"/>
      <c r="KYQ72" s="106"/>
      <c r="KYR72" s="106"/>
      <c r="KYS72" s="105"/>
      <c r="KYT72" s="105"/>
      <c r="KYU72" s="106"/>
      <c r="KYV72" s="106"/>
      <c r="KYW72" s="105"/>
      <c r="KYX72" s="105"/>
      <c r="KYY72" s="106"/>
      <c r="KYZ72" s="106"/>
      <c r="KZA72" s="105"/>
      <c r="KZB72" s="105"/>
      <c r="KZC72" s="106"/>
      <c r="KZD72" s="106"/>
      <c r="KZE72" s="105"/>
      <c r="KZF72" s="105"/>
      <c r="KZG72" s="106"/>
      <c r="KZH72" s="106"/>
      <c r="KZI72" s="105"/>
      <c r="KZJ72" s="105"/>
      <c r="KZK72" s="106"/>
      <c r="KZL72" s="106"/>
      <c r="KZM72" s="105"/>
      <c r="KZN72" s="105"/>
      <c r="KZO72" s="106"/>
      <c r="KZP72" s="106"/>
      <c r="KZQ72" s="105"/>
      <c r="KZR72" s="105"/>
      <c r="KZS72" s="106"/>
      <c r="KZT72" s="106"/>
      <c r="KZU72" s="105"/>
      <c r="KZV72" s="105"/>
      <c r="KZW72" s="106"/>
      <c r="KZX72" s="106"/>
      <c r="KZY72" s="105"/>
      <c r="KZZ72" s="105"/>
      <c r="LAA72" s="106"/>
      <c r="LAB72" s="106"/>
      <c r="LAC72" s="105"/>
      <c r="LAD72" s="105"/>
      <c r="LAE72" s="106"/>
      <c r="LAF72" s="106"/>
      <c r="LAG72" s="105"/>
      <c r="LAH72" s="105"/>
      <c r="LAI72" s="106"/>
      <c r="LAJ72" s="106"/>
      <c r="LAK72" s="105"/>
      <c r="LAL72" s="105"/>
      <c r="LAM72" s="106"/>
      <c r="LAN72" s="106"/>
      <c r="LAO72" s="105"/>
      <c r="LAP72" s="105"/>
      <c r="LAQ72" s="106"/>
      <c r="LAR72" s="106"/>
      <c r="LAS72" s="105"/>
      <c r="LAT72" s="105"/>
      <c r="LAU72" s="106"/>
      <c r="LAV72" s="106"/>
      <c r="LAW72" s="105"/>
      <c r="LAX72" s="105"/>
      <c r="LAY72" s="106"/>
      <c r="LAZ72" s="106"/>
      <c r="LBA72" s="105"/>
      <c r="LBB72" s="105"/>
      <c r="LBC72" s="106"/>
      <c r="LBD72" s="106"/>
      <c r="LBE72" s="105"/>
      <c r="LBF72" s="105"/>
      <c r="LBG72" s="106"/>
      <c r="LBH72" s="106"/>
      <c r="LBI72" s="105"/>
      <c r="LBJ72" s="105"/>
      <c r="LBK72" s="106"/>
      <c r="LBL72" s="106"/>
      <c r="LBM72" s="105"/>
      <c r="LBN72" s="105"/>
      <c r="LBO72" s="106"/>
      <c r="LBP72" s="106"/>
      <c r="LBQ72" s="105"/>
      <c r="LBR72" s="105"/>
      <c r="LBS72" s="106"/>
      <c r="LBT72" s="106"/>
      <c r="LBU72" s="105"/>
      <c r="LBV72" s="105"/>
      <c r="LBW72" s="106"/>
      <c r="LBX72" s="106"/>
      <c r="LBY72" s="105"/>
      <c r="LBZ72" s="105"/>
      <c r="LCA72" s="106"/>
      <c r="LCB72" s="106"/>
      <c r="LCC72" s="105"/>
      <c r="LCD72" s="105"/>
      <c r="LCE72" s="106"/>
      <c r="LCF72" s="106"/>
      <c r="LCG72" s="105"/>
      <c r="LCH72" s="105"/>
      <c r="LCI72" s="106"/>
      <c r="LCJ72" s="106"/>
      <c r="LCK72" s="105"/>
      <c r="LCL72" s="105"/>
      <c r="LCM72" s="106"/>
      <c r="LCN72" s="106"/>
      <c r="LCO72" s="105"/>
      <c r="LCP72" s="105"/>
      <c r="LCQ72" s="106"/>
      <c r="LCR72" s="106"/>
      <c r="LCS72" s="105"/>
      <c r="LCT72" s="105"/>
      <c r="LCU72" s="106"/>
      <c r="LCV72" s="106"/>
      <c r="LCW72" s="105"/>
      <c r="LCX72" s="105"/>
      <c r="LCY72" s="106"/>
      <c r="LCZ72" s="106"/>
      <c r="LDA72" s="105"/>
      <c r="LDB72" s="105"/>
      <c r="LDC72" s="106"/>
      <c r="LDD72" s="106"/>
      <c r="LDE72" s="105"/>
      <c r="LDF72" s="105"/>
      <c r="LDG72" s="106"/>
      <c r="LDH72" s="106"/>
      <c r="LDI72" s="105"/>
      <c r="LDJ72" s="105"/>
      <c r="LDK72" s="106"/>
      <c r="LDL72" s="106"/>
      <c r="LDM72" s="105"/>
      <c r="LDN72" s="105"/>
      <c r="LDO72" s="106"/>
      <c r="LDP72" s="106"/>
      <c r="LDQ72" s="105"/>
      <c r="LDR72" s="105"/>
      <c r="LDS72" s="106"/>
      <c r="LDT72" s="106"/>
      <c r="LDU72" s="105"/>
      <c r="LDV72" s="105"/>
      <c r="LDW72" s="106"/>
      <c r="LDX72" s="106"/>
      <c r="LDY72" s="105"/>
      <c r="LDZ72" s="105"/>
      <c r="LEA72" s="106"/>
      <c r="LEB72" s="106"/>
      <c r="LEC72" s="105"/>
      <c r="LED72" s="105"/>
      <c r="LEE72" s="106"/>
      <c r="LEF72" s="106"/>
      <c r="LEG72" s="105"/>
      <c r="LEH72" s="105"/>
      <c r="LEI72" s="106"/>
      <c r="LEJ72" s="106"/>
      <c r="LEK72" s="105"/>
      <c r="LEL72" s="105"/>
      <c r="LEM72" s="106"/>
      <c r="LEN72" s="106"/>
      <c r="LEO72" s="105"/>
      <c r="LEP72" s="105"/>
      <c r="LEQ72" s="106"/>
      <c r="LER72" s="106"/>
      <c r="LES72" s="105"/>
      <c r="LET72" s="105"/>
      <c r="LEU72" s="106"/>
      <c r="LEV72" s="106"/>
      <c r="LEW72" s="105"/>
      <c r="LEX72" s="105"/>
      <c r="LEY72" s="106"/>
      <c r="LEZ72" s="106"/>
      <c r="LFA72" s="105"/>
      <c r="LFB72" s="105"/>
      <c r="LFC72" s="106"/>
      <c r="LFD72" s="106"/>
      <c r="LFE72" s="105"/>
      <c r="LFF72" s="105"/>
      <c r="LFG72" s="106"/>
      <c r="LFH72" s="106"/>
      <c r="LFI72" s="105"/>
      <c r="LFJ72" s="105"/>
      <c r="LFK72" s="106"/>
      <c r="LFL72" s="106"/>
      <c r="LFM72" s="105"/>
      <c r="LFN72" s="105"/>
      <c r="LFO72" s="106"/>
      <c r="LFP72" s="106"/>
      <c r="LFQ72" s="105"/>
      <c r="LFR72" s="105"/>
      <c r="LFS72" s="106"/>
      <c r="LFT72" s="106"/>
      <c r="LFU72" s="105"/>
      <c r="LFV72" s="105"/>
      <c r="LFW72" s="106"/>
      <c r="LFX72" s="106"/>
      <c r="LFY72" s="105"/>
      <c r="LFZ72" s="105"/>
      <c r="LGA72" s="106"/>
      <c r="LGB72" s="106"/>
      <c r="LGC72" s="105"/>
      <c r="LGD72" s="105"/>
      <c r="LGE72" s="106"/>
      <c r="LGF72" s="106"/>
      <c r="LGG72" s="105"/>
      <c r="LGH72" s="105"/>
      <c r="LGI72" s="106"/>
      <c r="LGJ72" s="106"/>
      <c r="LGK72" s="105"/>
      <c r="LGL72" s="105"/>
      <c r="LGM72" s="106"/>
      <c r="LGN72" s="106"/>
      <c r="LGO72" s="105"/>
      <c r="LGP72" s="105"/>
      <c r="LGQ72" s="106"/>
      <c r="LGR72" s="106"/>
      <c r="LGS72" s="105"/>
      <c r="LGT72" s="105"/>
      <c r="LGU72" s="106"/>
      <c r="LGV72" s="106"/>
      <c r="LGW72" s="105"/>
      <c r="LGX72" s="105"/>
      <c r="LGY72" s="106"/>
      <c r="LGZ72" s="106"/>
      <c r="LHA72" s="105"/>
      <c r="LHB72" s="105"/>
      <c r="LHC72" s="106"/>
      <c r="LHD72" s="106"/>
      <c r="LHE72" s="105"/>
      <c r="LHF72" s="105"/>
      <c r="LHG72" s="106"/>
      <c r="LHH72" s="106"/>
      <c r="LHI72" s="105"/>
      <c r="LHJ72" s="105"/>
      <c r="LHK72" s="106"/>
      <c r="LHL72" s="106"/>
      <c r="LHM72" s="105"/>
      <c r="LHN72" s="105"/>
      <c r="LHO72" s="106"/>
      <c r="LHP72" s="106"/>
      <c r="LHQ72" s="105"/>
      <c r="LHR72" s="105"/>
      <c r="LHS72" s="106"/>
      <c r="LHT72" s="106"/>
      <c r="LHU72" s="105"/>
      <c r="LHV72" s="105"/>
      <c r="LHW72" s="106"/>
      <c r="LHX72" s="106"/>
      <c r="LHY72" s="105"/>
      <c r="LHZ72" s="105"/>
      <c r="LIA72" s="106"/>
      <c r="LIB72" s="106"/>
      <c r="LIC72" s="105"/>
      <c r="LID72" s="105"/>
      <c r="LIE72" s="106"/>
      <c r="LIF72" s="106"/>
      <c r="LIG72" s="105"/>
      <c r="LIH72" s="105"/>
      <c r="LII72" s="106"/>
      <c r="LIJ72" s="106"/>
      <c r="LIK72" s="105"/>
      <c r="LIL72" s="105"/>
      <c r="LIM72" s="106"/>
      <c r="LIN72" s="106"/>
      <c r="LIO72" s="105"/>
      <c r="LIP72" s="105"/>
      <c r="LIQ72" s="106"/>
      <c r="LIR72" s="106"/>
      <c r="LIS72" s="105"/>
      <c r="LIT72" s="105"/>
      <c r="LIU72" s="106"/>
      <c r="LIV72" s="106"/>
      <c r="LIW72" s="105"/>
      <c r="LIX72" s="105"/>
      <c r="LIY72" s="106"/>
      <c r="LIZ72" s="106"/>
      <c r="LJA72" s="105"/>
      <c r="LJB72" s="105"/>
      <c r="LJC72" s="106"/>
      <c r="LJD72" s="106"/>
      <c r="LJE72" s="105"/>
      <c r="LJF72" s="105"/>
      <c r="LJG72" s="106"/>
      <c r="LJH72" s="106"/>
      <c r="LJI72" s="105"/>
      <c r="LJJ72" s="105"/>
      <c r="LJK72" s="106"/>
      <c r="LJL72" s="106"/>
      <c r="LJM72" s="105"/>
      <c r="LJN72" s="105"/>
      <c r="LJO72" s="106"/>
      <c r="LJP72" s="106"/>
      <c r="LJQ72" s="105"/>
      <c r="LJR72" s="105"/>
      <c r="LJS72" s="106"/>
      <c r="LJT72" s="106"/>
      <c r="LJU72" s="105"/>
      <c r="LJV72" s="105"/>
      <c r="LJW72" s="106"/>
      <c r="LJX72" s="106"/>
      <c r="LJY72" s="105"/>
      <c r="LJZ72" s="105"/>
      <c r="LKA72" s="106"/>
      <c r="LKB72" s="106"/>
      <c r="LKC72" s="105"/>
      <c r="LKD72" s="105"/>
      <c r="LKE72" s="106"/>
      <c r="LKF72" s="106"/>
      <c r="LKG72" s="105"/>
      <c r="LKH72" s="105"/>
      <c r="LKI72" s="106"/>
      <c r="LKJ72" s="106"/>
      <c r="LKK72" s="105"/>
      <c r="LKL72" s="105"/>
      <c r="LKM72" s="106"/>
      <c r="LKN72" s="106"/>
      <c r="LKO72" s="105"/>
      <c r="LKP72" s="105"/>
      <c r="LKQ72" s="106"/>
      <c r="LKR72" s="106"/>
      <c r="LKS72" s="105"/>
      <c r="LKT72" s="105"/>
      <c r="LKU72" s="106"/>
      <c r="LKV72" s="106"/>
      <c r="LKW72" s="105"/>
      <c r="LKX72" s="105"/>
      <c r="LKY72" s="106"/>
      <c r="LKZ72" s="106"/>
      <c r="LLA72" s="105"/>
      <c r="LLB72" s="105"/>
      <c r="LLC72" s="106"/>
      <c r="LLD72" s="106"/>
      <c r="LLE72" s="105"/>
      <c r="LLF72" s="105"/>
      <c r="LLG72" s="106"/>
      <c r="LLH72" s="106"/>
      <c r="LLI72" s="105"/>
      <c r="LLJ72" s="105"/>
      <c r="LLK72" s="106"/>
      <c r="LLL72" s="106"/>
      <c r="LLM72" s="105"/>
      <c r="LLN72" s="105"/>
      <c r="LLO72" s="106"/>
      <c r="LLP72" s="106"/>
      <c r="LLQ72" s="105"/>
      <c r="LLR72" s="105"/>
      <c r="LLS72" s="106"/>
      <c r="LLT72" s="106"/>
      <c r="LLU72" s="105"/>
      <c r="LLV72" s="105"/>
      <c r="LLW72" s="106"/>
      <c r="LLX72" s="106"/>
      <c r="LLY72" s="105"/>
      <c r="LLZ72" s="105"/>
      <c r="LMA72" s="106"/>
      <c r="LMB72" s="106"/>
      <c r="LMC72" s="105"/>
      <c r="LMD72" s="105"/>
      <c r="LME72" s="106"/>
      <c r="LMF72" s="106"/>
      <c r="LMG72" s="105"/>
      <c r="LMH72" s="105"/>
      <c r="LMI72" s="106"/>
      <c r="LMJ72" s="106"/>
      <c r="LMK72" s="105"/>
      <c r="LML72" s="105"/>
      <c r="LMM72" s="106"/>
      <c r="LMN72" s="106"/>
      <c r="LMO72" s="105"/>
      <c r="LMP72" s="105"/>
      <c r="LMQ72" s="106"/>
      <c r="LMR72" s="106"/>
      <c r="LMS72" s="105"/>
      <c r="LMT72" s="105"/>
      <c r="LMU72" s="106"/>
      <c r="LMV72" s="106"/>
      <c r="LMW72" s="105"/>
      <c r="LMX72" s="105"/>
      <c r="LMY72" s="106"/>
      <c r="LMZ72" s="106"/>
      <c r="LNA72" s="105"/>
      <c r="LNB72" s="105"/>
      <c r="LNC72" s="106"/>
      <c r="LND72" s="106"/>
      <c r="LNE72" s="105"/>
      <c r="LNF72" s="105"/>
      <c r="LNG72" s="106"/>
      <c r="LNH72" s="106"/>
      <c r="LNI72" s="105"/>
      <c r="LNJ72" s="105"/>
      <c r="LNK72" s="106"/>
      <c r="LNL72" s="106"/>
      <c r="LNM72" s="105"/>
      <c r="LNN72" s="105"/>
      <c r="LNO72" s="106"/>
      <c r="LNP72" s="106"/>
      <c r="LNQ72" s="105"/>
      <c r="LNR72" s="105"/>
      <c r="LNS72" s="106"/>
      <c r="LNT72" s="106"/>
      <c r="LNU72" s="105"/>
      <c r="LNV72" s="105"/>
      <c r="LNW72" s="106"/>
      <c r="LNX72" s="106"/>
      <c r="LNY72" s="105"/>
      <c r="LNZ72" s="105"/>
      <c r="LOA72" s="106"/>
      <c r="LOB72" s="106"/>
      <c r="LOC72" s="105"/>
      <c r="LOD72" s="105"/>
      <c r="LOE72" s="106"/>
      <c r="LOF72" s="106"/>
      <c r="LOG72" s="105"/>
      <c r="LOH72" s="105"/>
      <c r="LOI72" s="106"/>
      <c r="LOJ72" s="106"/>
      <c r="LOK72" s="105"/>
      <c r="LOL72" s="105"/>
      <c r="LOM72" s="106"/>
      <c r="LON72" s="106"/>
      <c r="LOO72" s="105"/>
      <c r="LOP72" s="105"/>
      <c r="LOQ72" s="106"/>
      <c r="LOR72" s="106"/>
      <c r="LOS72" s="105"/>
      <c r="LOT72" s="105"/>
      <c r="LOU72" s="106"/>
      <c r="LOV72" s="106"/>
      <c r="LOW72" s="105"/>
      <c r="LOX72" s="105"/>
      <c r="LOY72" s="106"/>
      <c r="LOZ72" s="106"/>
      <c r="LPA72" s="105"/>
      <c r="LPB72" s="105"/>
      <c r="LPC72" s="106"/>
      <c r="LPD72" s="106"/>
      <c r="LPE72" s="105"/>
      <c r="LPF72" s="105"/>
      <c r="LPG72" s="106"/>
      <c r="LPH72" s="106"/>
      <c r="LPI72" s="105"/>
      <c r="LPJ72" s="105"/>
      <c r="LPK72" s="106"/>
      <c r="LPL72" s="106"/>
      <c r="LPM72" s="105"/>
      <c r="LPN72" s="105"/>
      <c r="LPO72" s="106"/>
      <c r="LPP72" s="106"/>
      <c r="LPQ72" s="105"/>
      <c r="LPR72" s="105"/>
      <c r="LPS72" s="106"/>
      <c r="LPT72" s="106"/>
      <c r="LPU72" s="105"/>
      <c r="LPV72" s="105"/>
      <c r="LPW72" s="106"/>
      <c r="LPX72" s="106"/>
      <c r="LPY72" s="105"/>
      <c r="LPZ72" s="105"/>
      <c r="LQA72" s="106"/>
      <c r="LQB72" s="106"/>
      <c r="LQC72" s="105"/>
      <c r="LQD72" s="105"/>
      <c r="LQE72" s="106"/>
      <c r="LQF72" s="106"/>
      <c r="LQG72" s="105"/>
      <c r="LQH72" s="105"/>
      <c r="LQI72" s="106"/>
      <c r="LQJ72" s="106"/>
      <c r="LQK72" s="105"/>
      <c r="LQL72" s="105"/>
      <c r="LQM72" s="106"/>
      <c r="LQN72" s="106"/>
      <c r="LQO72" s="105"/>
      <c r="LQP72" s="105"/>
      <c r="LQQ72" s="106"/>
      <c r="LQR72" s="106"/>
      <c r="LQS72" s="105"/>
      <c r="LQT72" s="105"/>
      <c r="LQU72" s="106"/>
      <c r="LQV72" s="106"/>
      <c r="LQW72" s="105"/>
      <c r="LQX72" s="105"/>
      <c r="LQY72" s="106"/>
      <c r="LQZ72" s="106"/>
      <c r="LRA72" s="105"/>
      <c r="LRB72" s="105"/>
      <c r="LRC72" s="106"/>
      <c r="LRD72" s="106"/>
      <c r="LRE72" s="105"/>
      <c r="LRF72" s="105"/>
      <c r="LRG72" s="106"/>
      <c r="LRH72" s="106"/>
      <c r="LRI72" s="105"/>
      <c r="LRJ72" s="105"/>
      <c r="LRK72" s="106"/>
      <c r="LRL72" s="106"/>
      <c r="LRM72" s="105"/>
      <c r="LRN72" s="105"/>
      <c r="LRO72" s="106"/>
      <c r="LRP72" s="106"/>
      <c r="LRQ72" s="105"/>
      <c r="LRR72" s="105"/>
      <c r="LRS72" s="106"/>
      <c r="LRT72" s="106"/>
      <c r="LRU72" s="105"/>
      <c r="LRV72" s="105"/>
      <c r="LRW72" s="106"/>
      <c r="LRX72" s="106"/>
      <c r="LRY72" s="105"/>
      <c r="LRZ72" s="105"/>
      <c r="LSA72" s="106"/>
      <c r="LSB72" s="106"/>
      <c r="LSC72" s="105"/>
      <c r="LSD72" s="105"/>
      <c r="LSE72" s="106"/>
      <c r="LSF72" s="106"/>
      <c r="LSG72" s="105"/>
      <c r="LSH72" s="105"/>
      <c r="LSI72" s="106"/>
      <c r="LSJ72" s="106"/>
      <c r="LSK72" s="105"/>
      <c r="LSL72" s="105"/>
      <c r="LSM72" s="106"/>
      <c r="LSN72" s="106"/>
      <c r="LSO72" s="105"/>
      <c r="LSP72" s="105"/>
      <c r="LSQ72" s="106"/>
      <c r="LSR72" s="106"/>
      <c r="LSS72" s="105"/>
      <c r="LST72" s="105"/>
      <c r="LSU72" s="106"/>
      <c r="LSV72" s="106"/>
      <c r="LSW72" s="105"/>
      <c r="LSX72" s="105"/>
      <c r="LSY72" s="106"/>
      <c r="LSZ72" s="106"/>
      <c r="LTA72" s="105"/>
      <c r="LTB72" s="105"/>
      <c r="LTC72" s="106"/>
      <c r="LTD72" s="106"/>
      <c r="LTE72" s="105"/>
      <c r="LTF72" s="105"/>
      <c r="LTG72" s="106"/>
      <c r="LTH72" s="106"/>
      <c r="LTI72" s="105"/>
      <c r="LTJ72" s="105"/>
      <c r="LTK72" s="106"/>
      <c r="LTL72" s="106"/>
      <c r="LTM72" s="105"/>
      <c r="LTN72" s="105"/>
      <c r="LTO72" s="106"/>
      <c r="LTP72" s="106"/>
      <c r="LTQ72" s="105"/>
      <c r="LTR72" s="105"/>
      <c r="LTS72" s="106"/>
      <c r="LTT72" s="106"/>
      <c r="LTU72" s="105"/>
      <c r="LTV72" s="105"/>
      <c r="LTW72" s="106"/>
      <c r="LTX72" s="106"/>
      <c r="LTY72" s="105"/>
      <c r="LTZ72" s="105"/>
      <c r="LUA72" s="106"/>
      <c r="LUB72" s="106"/>
      <c r="LUC72" s="105"/>
      <c r="LUD72" s="105"/>
      <c r="LUE72" s="106"/>
      <c r="LUF72" s="106"/>
      <c r="LUG72" s="105"/>
      <c r="LUH72" s="105"/>
      <c r="LUI72" s="106"/>
      <c r="LUJ72" s="106"/>
      <c r="LUK72" s="105"/>
      <c r="LUL72" s="105"/>
      <c r="LUM72" s="106"/>
      <c r="LUN72" s="106"/>
      <c r="LUO72" s="105"/>
      <c r="LUP72" s="105"/>
      <c r="LUQ72" s="106"/>
      <c r="LUR72" s="106"/>
      <c r="LUS72" s="105"/>
      <c r="LUT72" s="105"/>
      <c r="LUU72" s="106"/>
      <c r="LUV72" s="106"/>
      <c r="LUW72" s="105"/>
      <c r="LUX72" s="105"/>
      <c r="LUY72" s="106"/>
      <c r="LUZ72" s="106"/>
      <c r="LVA72" s="105"/>
      <c r="LVB72" s="105"/>
      <c r="LVC72" s="106"/>
      <c r="LVD72" s="106"/>
      <c r="LVE72" s="105"/>
      <c r="LVF72" s="105"/>
      <c r="LVG72" s="106"/>
      <c r="LVH72" s="106"/>
      <c r="LVI72" s="105"/>
      <c r="LVJ72" s="105"/>
      <c r="LVK72" s="106"/>
      <c r="LVL72" s="106"/>
      <c r="LVM72" s="105"/>
      <c r="LVN72" s="105"/>
      <c r="LVO72" s="106"/>
      <c r="LVP72" s="106"/>
      <c r="LVQ72" s="105"/>
      <c r="LVR72" s="105"/>
      <c r="LVS72" s="106"/>
      <c r="LVT72" s="106"/>
      <c r="LVU72" s="105"/>
      <c r="LVV72" s="105"/>
      <c r="LVW72" s="106"/>
      <c r="LVX72" s="106"/>
      <c r="LVY72" s="105"/>
      <c r="LVZ72" s="105"/>
      <c r="LWA72" s="106"/>
      <c r="LWB72" s="106"/>
      <c r="LWC72" s="105"/>
      <c r="LWD72" s="105"/>
      <c r="LWE72" s="106"/>
      <c r="LWF72" s="106"/>
      <c r="LWG72" s="105"/>
      <c r="LWH72" s="105"/>
      <c r="LWI72" s="106"/>
      <c r="LWJ72" s="106"/>
      <c r="LWK72" s="105"/>
      <c r="LWL72" s="105"/>
      <c r="LWM72" s="106"/>
      <c r="LWN72" s="106"/>
      <c r="LWO72" s="105"/>
      <c r="LWP72" s="105"/>
      <c r="LWQ72" s="106"/>
      <c r="LWR72" s="106"/>
      <c r="LWS72" s="105"/>
      <c r="LWT72" s="105"/>
      <c r="LWU72" s="106"/>
      <c r="LWV72" s="106"/>
      <c r="LWW72" s="105"/>
      <c r="LWX72" s="105"/>
      <c r="LWY72" s="106"/>
      <c r="LWZ72" s="106"/>
      <c r="LXA72" s="105"/>
      <c r="LXB72" s="105"/>
      <c r="LXC72" s="106"/>
      <c r="LXD72" s="106"/>
      <c r="LXE72" s="105"/>
      <c r="LXF72" s="105"/>
      <c r="LXG72" s="106"/>
      <c r="LXH72" s="106"/>
      <c r="LXI72" s="105"/>
      <c r="LXJ72" s="105"/>
      <c r="LXK72" s="106"/>
      <c r="LXL72" s="106"/>
      <c r="LXM72" s="105"/>
      <c r="LXN72" s="105"/>
      <c r="LXO72" s="106"/>
      <c r="LXP72" s="106"/>
      <c r="LXQ72" s="105"/>
      <c r="LXR72" s="105"/>
      <c r="LXS72" s="106"/>
      <c r="LXT72" s="106"/>
      <c r="LXU72" s="105"/>
      <c r="LXV72" s="105"/>
      <c r="LXW72" s="106"/>
      <c r="LXX72" s="106"/>
      <c r="LXY72" s="105"/>
      <c r="LXZ72" s="105"/>
      <c r="LYA72" s="106"/>
      <c r="LYB72" s="106"/>
      <c r="LYC72" s="105"/>
      <c r="LYD72" s="105"/>
      <c r="LYE72" s="106"/>
      <c r="LYF72" s="106"/>
      <c r="LYG72" s="105"/>
      <c r="LYH72" s="105"/>
      <c r="LYI72" s="106"/>
      <c r="LYJ72" s="106"/>
      <c r="LYK72" s="105"/>
      <c r="LYL72" s="105"/>
      <c r="LYM72" s="106"/>
      <c r="LYN72" s="106"/>
      <c r="LYO72" s="105"/>
      <c r="LYP72" s="105"/>
      <c r="LYQ72" s="106"/>
      <c r="LYR72" s="106"/>
      <c r="LYS72" s="105"/>
      <c r="LYT72" s="105"/>
      <c r="LYU72" s="106"/>
      <c r="LYV72" s="106"/>
      <c r="LYW72" s="105"/>
      <c r="LYX72" s="105"/>
      <c r="LYY72" s="106"/>
      <c r="LYZ72" s="106"/>
      <c r="LZA72" s="105"/>
      <c r="LZB72" s="105"/>
      <c r="LZC72" s="106"/>
      <c r="LZD72" s="106"/>
      <c r="LZE72" s="105"/>
      <c r="LZF72" s="105"/>
      <c r="LZG72" s="106"/>
      <c r="LZH72" s="106"/>
      <c r="LZI72" s="105"/>
      <c r="LZJ72" s="105"/>
      <c r="LZK72" s="106"/>
      <c r="LZL72" s="106"/>
      <c r="LZM72" s="105"/>
      <c r="LZN72" s="105"/>
      <c r="LZO72" s="106"/>
      <c r="LZP72" s="106"/>
      <c r="LZQ72" s="105"/>
      <c r="LZR72" s="105"/>
      <c r="LZS72" s="106"/>
      <c r="LZT72" s="106"/>
      <c r="LZU72" s="105"/>
      <c r="LZV72" s="105"/>
      <c r="LZW72" s="106"/>
      <c r="LZX72" s="106"/>
      <c r="LZY72" s="105"/>
      <c r="LZZ72" s="105"/>
      <c r="MAA72" s="106"/>
      <c r="MAB72" s="106"/>
      <c r="MAC72" s="105"/>
      <c r="MAD72" s="105"/>
      <c r="MAE72" s="106"/>
      <c r="MAF72" s="106"/>
      <c r="MAG72" s="105"/>
      <c r="MAH72" s="105"/>
      <c r="MAI72" s="106"/>
      <c r="MAJ72" s="106"/>
      <c r="MAK72" s="105"/>
      <c r="MAL72" s="105"/>
      <c r="MAM72" s="106"/>
      <c r="MAN72" s="106"/>
      <c r="MAO72" s="105"/>
      <c r="MAP72" s="105"/>
      <c r="MAQ72" s="106"/>
      <c r="MAR72" s="106"/>
      <c r="MAS72" s="105"/>
      <c r="MAT72" s="105"/>
      <c r="MAU72" s="106"/>
      <c r="MAV72" s="106"/>
      <c r="MAW72" s="105"/>
      <c r="MAX72" s="105"/>
      <c r="MAY72" s="106"/>
      <c r="MAZ72" s="106"/>
      <c r="MBA72" s="105"/>
      <c r="MBB72" s="105"/>
      <c r="MBC72" s="106"/>
      <c r="MBD72" s="106"/>
      <c r="MBE72" s="105"/>
      <c r="MBF72" s="105"/>
      <c r="MBG72" s="106"/>
      <c r="MBH72" s="106"/>
      <c r="MBI72" s="105"/>
      <c r="MBJ72" s="105"/>
      <c r="MBK72" s="106"/>
      <c r="MBL72" s="106"/>
      <c r="MBM72" s="105"/>
      <c r="MBN72" s="105"/>
      <c r="MBO72" s="106"/>
      <c r="MBP72" s="106"/>
      <c r="MBQ72" s="105"/>
      <c r="MBR72" s="105"/>
      <c r="MBS72" s="106"/>
      <c r="MBT72" s="106"/>
      <c r="MBU72" s="105"/>
      <c r="MBV72" s="105"/>
      <c r="MBW72" s="106"/>
      <c r="MBX72" s="106"/>
      <c r="MBY72" s="105"/>
      <c r="MBZ72" s="105"/>
      <c r="MCA72" s="106"/>
      <c r="MCB72" s="106"/>
      <c r="MCC72" s="105"/>
      <c r="MCD72" s="105"/>
      <c r="MCE72" s="106"/>
      <c r="MCF72" s="106"/>
      <c r="MCG72" s="105"/>
      <c r="MCH72" s="105"/>
      <c r="MCI72" s="106"/>
      <c r="MCJ72" s="106"/>
      <c r="MCK72" s="105"/>
      <c r="MCL72" s="105"/>
      <c r="MCM72" s="106"/>
      <c r="MCN72" s="106"/>
      <c r="MCO72" s="105"/>
      <c r="MCP72" s="105"/>
      <c r="MCQ72" s="106"/>
      <c r="MCR72" s="106"/>
      <c r="MCS72" s="105"/>
      <c r="MCT72" s="105"/>
      <c r="MCU72" s="106"/>
      <c r="MCV72" s="106"/>
      <c r="MCW72" s="105"/>
      <c r="MCX72" s="105"/>
      <c r="MCY72" s="106"/>
      <c r="MCZ72" s="106"/>
      <c r="MDA72" s="105"/>
      <c r="MDB72" s="105"/>
      <c r="MDC72" s="106"/>
      <c r="MDD72" s="106"/>
      <c r="MDE72" s="105"/>
      <c r="MDF72" s="105"/>
      <c r="MDG72" s="106"/>
      <c r="MDH72" s="106"/>
      <c r="MDI72" s="105"/>
      <c r="MDJ72" s="105"/>
      <c r="MDK72" s="106"/>
      <c r="MDL72" s="106"/>
      <c r="MDM72" s="105"/>
      <c r="MDN72" s="105"/>
      <c r="MDO72" s="106"/>
      <c r="MDP72" s="106"/>
      <c r="MDQ72" s="105"/>
      <c r="MDR72" s="105"/>
      <c r="MDS72" s="106"/>
      <c r="MDT72" s="106"/>
      <c r="MDU72" s="105"/>
      <c r="MDV72" s="105"/>
      <c r="MDW72" s="106"/>
      <c r="MDX72" s="106"/>
      <c r="MDY72" s="105"/>
      <c r="MDZ72" s="105"/>
      <c r="MEA72" s="106"/>
      <c r="MEB72" s="106"/>
      <c r="MEC72" s="105"/>
      <c r="MED72" s="105"/>
      <c r="MEE72" s="106"/>
      <c r="MEF72" s="106"/>
      <c r="MEG72" s="105"/>
      <c r="MEH72" s="105"/>
      <c r="MEI72" s="106"/>
      <c r="MEJ72" s="106"/>
      <c r="MEK72" s="105"/>
      <c r="MEL72" s="105"/>
      <c r="MEM72" s="106"/>
      <c r="MEN72" s="106"/>
      <c r="MEO72" s="105"/>
      <c r="MEP72" s="105"/>
      <c r="MEQ72" s="106"/>
      <c r="MER72" s="106"/>
      <c r="MES72" s="105"/>
      <c r="MET72" s="105"/>
      <c r="MEU72" s="106"/>
      <c r="MEV72" s="106"/>
      <c r="MEW72" s="105"/>
      <c r="MEX72" s="105"/>
      <c r="MEY72" s="106"/>
      <c r="MEZ72" s="106"/>
      <c r="MFA72" s="105"/>
      <c r="MFB72" s="105"/>
      <c r="MFC72" s="106"/>
      <c r="MFD72" s="106"/>
      <c r="MFE72" s="105"/>
      <c r="MFF72" s="105"/>
      <c r="MFG72" s="106"/>
      <c r="MFH72" s="106"/>
      <c r="MFI72" s="105"/>
      <c r="MFJ72" s="105"/>
      <c r="MFK72" s="106"/>
      <c r="MFL72" s="106"/>
      <c r="MFM72" s="105"/>
      <c r="MFN72" s="105"/>
      <c r="MFO72" s="106"/>
      <c r="MFP72" s="106"/>
      <c r="MFQ72" s="105"/>
      <c r="MFR72" s="105"/>
      <c r="MFS72" s="106"/>
      <c r="MFT72" s="106"/>
      <c r="MFU72" s="105"/>
      <c r="MFV72" s="105"/>
      <c r="MFW72" s="106"/>
      <c r="MFX72" s="106"/>
      <c r="MFY72" s="105"/>
      <c r="MFZ72" s="105"/>
      <c r="MGA72" s="106"/>
      <c r="MGB72" s="106"/>
      <c r="MGC72" s="105"/>
      <c r="MGD72" s="105"/>
      <c r="MGE72" s="106"/>
      <c r="MGF72" s="106"/>
      <c r="MGG72" s="105"/>
      <c r="MGH72" s="105"/>
      <c r="MGI72" s="106"/>
      <c r="MGJ72" s="106"/>
      <c r="MGK72" s="105"/>
      <c r="MGL72" s="105"/>
      <c r="MGM72" s="106"/>
      <c r="MGN72" s="106"/>
      <c r="MGO72" s="105"/>
      <c r="MGP72" s="105"/>
      <c r="MGQ72" s="106"/>
      <c r="MGR72" s="106"/>
      <c r="MGS72" s="105"/>
      <c r="MGT72" s="105"/>
      <c r="MGU72" s="106"/>
      <c r="MGV72" s="106"/>
      <c r="MGW72" s="105"/>
      <c r="MGX72" s="105"/>
      <c r="MGY72" s="106"/>
      <c r="MGZ72" s="106"/>
      <c r="MHA72" s="105"/>
      <c r="MHB72" s="105"/>
      <c r="MHC72" s="106"/>
      <c r="MHD72" s="106"/>
      <c r="MHE72" s="105"/>
      <c r="MHF72" s="105"/>
      <c r="MHG72" s="106"/>
      <c r="MHH72" s="106"/>
      <c r="MHI72" s="105"/>
      <c r="MHJ72" s="105"/>
      <c r="MHK72" s="106"/>
      <c r="MHL72" s="106"/>
      <c r="MHM72" s="105"/>
      <c r="MHN72" s="105"/>
      <c r="MHO72" s="106"/>
      <c r="MHP72" s="106"/>
      <c r="MHQ72" s="105"/>
      <c r="MHR72" s="105"/>
      <c r="MHS72" s="106"/>
      <c r="MHT72" s="106"/>
      <c r="MHU72" s="105"/>
      <c r="MHV72" s="105"/>
      <c r="MHW72" s="106"/>
      <c r="MHX72" s="106"/>
      <c r="MHY72" s="105"/>
      <c r="MHZ72" s="105"/>
      <c r="MIA72" s="106"/>
      <c r="MIB72" s="106"/>
      <c r="MIC72" s="105"/>
      <c r="MID72" s="105"/>
      <c r="MIE72" s="106"/>
      <c r="MIF72" s="106"/>
      <c r="MIG72" s="105"/>
      <c r="MIH72" s="105"/>
      <c r="MII72" s="106"/>
      <c r="MIJ72" s="106"/>
      <c r="MIK72" s="105"/>
      <c r="MIL72" s="105"/>
      <c r="MIM72" s="106"/>
      <c r="MIN72" s="106"/>
      <c r="MIO72" s="105"/>
      <c r="MIP72" s="105"/>
      <c r="MIQ72" s="106"/>
      <c r="MIR72" s="106"/>
      <c r="MIS72" s="105"/>
      <c r="MIT72" s="105"/>
      <c r="MIU72" s="106"/>
      <c r="MIV72" s="106"/>
      <c r="MIW72" s="105"/>
      <c r="MIX72" s="105"/>
      <c r="MIY72" s="106"/>
      <c r="MIZ72" s="106"/>
      <c r="MJA72" s="105"/>
      <c r="MJB72" s="105"/>
      <c r="MJC72" s="106"/>
      <c r="MJD72" s="106"/>
      <c r="MJE72" s="105"/>
      <c r="MJF72" s="105"/>
      <c r="MJG72" s="106"/>
      <c r="MJH72" s="106"/>
      <c r="MJI72" s="105"/>
      <c r="MJJ72" s="105"/>
      <c r="MJK72" s="106"/>
      <c r="MJL72" s="106"/>
      <c r="MJM72" s="105"/>
      <c r="MJN72" s="105"/>
      <c r="MJO72" s="106"/>
      <c r="MJP72" s="106"/>
      <c r="MJQ72" s="105"/>
      <c r="MJR72" s="105"/>
      <c r="MJS72" s="106"/>
      <c r="MJT72" s="106"/>
      <c r="MJU72" s="105"/>
      <c r="MJV72" s="105"/>
      <c r="MJW72" s="106"/>
      <c r="MJX72" s="106"/>
      <c r="MJY72" s="105"/>
      <c r="MJZ72" s="105"/>
      <c r="MKA72" s="106"/>
      <c r="MKB72" s="106"/>
      <c r="MKC72" s="105"/>
      <c r="MKD72" s="105"/>
      <c r="MKE72" s="106"/>
      <c r="MKF72" s="106"/>
      <c r="MKG72" s="105"/>
      <c r="MKH72" s="105"/>
      <c r="MKI72" s="106"/>
      <c r="MKJ72" s="106"/>
      <c r="MKK72" s="105"/>
      <c r="MKL72" s="105"/>
      <c r="MKM72" s="106"/>
      <c r="MKN72" s="106"/>
      <c r="MKO72" s="105"/>
      <c r="MKP72" s="105"/>
      <c r="MKQ72" s="106"/>
      <c r="MKR72" s="106"/>
      <c r="MKS72" s="105"/>
      <c r="MKT72" s="105"/>
      <c r="MKU72" s="106"/>
      <c r="MKV72" s="106"/>
      <c r="MKW72" s="105"/>
      <c r="MKX72" s="105"/>
      <c r="MKY72" s="106"/>
      <c r="MKZ72" s="106"/>
      <c r="MLA72" s="105"/>
      <c r="MLB72" s="105"/>
      <c r="MLC72" s="106"/>
      <c r="MLD72" s="106"/>
      <c r="MLE72" s="105"/>
      <c r="MLF72" s="105"/>
      <c r="MLG72" s="106"/>
      <c r="MLH72" s="106"/>
      <c r="MLI72" s="105"/>
      <c r="MLJ72" s="105"/>
      <c r="MLK72" s="106"/>
      <c r="MLL72" s="106"/>
      <c r="MLM72" s="105"/>
      <c r="MLN72" s="105"/>
      <c r="MLO72" s="106"/>
      <c r="MLP72" s="106"/>
      <c r="MLQ72" s="105"/>
      <c r="MLR72" s="105"/>
      <c r="MLS72" s="106"/>
      <c r="MLT72" s="106"/>
      <c r="MLU72" s="105"/>
      <c r="MLV72" s="105"/>
      <c r="MLW72" s="106"/>
      <c r="MLX72" s="106"/>
      <c r="MLY72" s="105"/>
      <c r="MLZ72" s="105"/>
      <c r="MMA72" s="106"/>
      <c r="MMB72" s="106"/>
      <c r="MMC72" s="105"/>
      <c r="MMD72" s="105"/>
      <c r="MME72" s="106"/>
      <c r="MMF72" s="106"/>
      <c r="MMG72" s="105"/>
      <c r="MMH72" s="105"/>
      <c r="MMI72" s="106"/>
      <c r="MMJ72" s="106"/>
      <c r="MMK72" s="105"/>
      <c r="MML72" s="105"/>
      <c r="MMM72" s="106"/>
      <c r="MMN72" s="106"/>
      <c r="MMO72" s="105"/>
      <c r="MMP72" s="105"/>
      <c r="MMQ72" s="106"/>
      <c r="MMR72" s="106"/>
      <c r="MMS72" s="105"/>
      <c r="MMT72" s="105"/>
      <c r="MMU72" s="106"/>
      <c r="MMV72" s="106"/>
      <c r="MMW72" s="105"/>
      <c r="MMX72" s="105"/>
      <c r="MMY72" s="106"/>
      <c r="MMZ72" s="106"/>
      <c r="MNA72" s="105"/>
      <c r="MNB72" s="105"/>
      <c r="MNC72" s="106"/>
      <c r="MND72" s="106"/>
      <c r="MNE72" s="105"/>
      <c r="MNF72" s="105"/>
      <c r="MNG72" s="106"/>
      <c r="MNH72" s="106"/>
      <c r="MNI72" s="105"/>
      <c r="MNJ72" s="105"/>
      <c r="MNK72" s="106"/>
      <c r="MNL72" s="106"/>
      <c r="MNM72" s="105"/>
      <c r="MNN72" s="105"/>
      <c r="MNO72" s="106"/>
      <c r="MNP72" s="106"/>
      <c r="MNQ72" s="105"/>
      <c r="MNR72" s="105"/>
      <c r="MNS72" s="106"/>
      <c r="MNT72" s="106"/>
      <c r="MNU72" s="105"/>
      <c r="MNV72" s="105"/>
      <c r="MNW72" s="106"/>
      <c r="MNX72" s="106"/>
      <c r="MNY72" s="105"/>
      <c r="MNZ72" s="105"/>
      <c r="MOA72" s="106"/>
      <c r="MOB72" s="106"/>
      <c r="MOC72" s="105"/>
      <c r="MOD72" s="105"/>
      <c r="MOE72" s="106"/>
      <c r="MOF72" s="106"/>
      <c r="MOG72" s="105"/>
      <c r="MOH72" s="105"/>
      <c r="MOI72" s="106"/>
      <c r="MOJ72" s="106"/>
      <c r="MOK72" s="105"/>
      <c r="MOL72" s="105"/>
      <c r="MOM72" s="106"/>
      <c r="MON72" s="106"/>
      <c r="MOO72" s="105"/>
      <c r="MOP72" s="105"/>
      <c r="MOQ72" s="106"/>
      <c r="MOR72" s="106"/>
      <c r="MOS72" s="105"/>
      <c r="MOT72" s="105"/>
      <c r="MOU72" s="106"/>
      <c r="MOV72" s="106"/>
      <c r="MOW72" s="105"/>
      <c r="MOX72" s="105"/>
      <c r="MOY72" s="106"/>
      <c r="MOZ72" s="106"/>
      <c r="MPA72" s="105"/>
      <c r="MPB72" s="105"/>
      <c r="MPC72" s="106"/>
      <c r="MPD72" s="106"/>
      <c r="MPE72" s="105"/>
      <c r="MPF72" s="105"/>
      <c r="MPG72" s="106"/>
      <c r="MPH72" s="106"/>
      <c r="MPI72" s="105"/>
      <c r="MPJ72" s="105"/>
      <c r="MPK72" s="106"/>
      <c r="MPL72" s="106"/>
      <c r="MPM72" s="105"/>
      <c r="MPN72" s="105"/>
      <c r="MPO72" s="106"/>
      <c r="MPP72" s="106"/>
      <c r="MPQ72" s="105"/>
      <c r="MPR72" s="105"/>
      <c r="MPS72" s="106"/>
      <c r="MPT72" s="106"/>
      <c r="MPU72" s="105"/>
      <c r="MPV72" s="105"/>
      <c r="MPW72" s="106"/>
      <c r="MPX72" s="106"/>
      <c r="MPY72" s="105"/>
      <c r="MPZ72" s="105"/>
      <c r="MQA72" s="106"/>
      <c r="MQB72" s="106"/>
      <c r="MQC72" s="105"/>
      <c r="MQD72" s="105"/>
      <c r="MQE72" s="106"/>
      <c r="MQF72" s="106"/>
      <c r="MQG72" s="105"/>
      <c r="MQH72" s="105"/>
      <c r="MQI72" s="106"/>
      <c r="MQJ72" s="106"/>
      <c r="MQK72" s="105"/>
      <c r="MQL72" s="105"/>
      <c r="MQM72" s="106"/>
      <c r="MQN72" s="106"/>
      <c r="MQO72" s="105"/>
      <c r="MQP72" s="105"/>
      <c r="MQQ72" s="106"/>
      <c r="MQR72" s="106"/>
      <c r="MQS72" s="105"/>
      <c r="MQT72" s="105"/>
      <c r="MQU72" s="106"/>
      <c r="MQV72" s="106"/>
      <c r="MQW72" s="105"/>
      <c r="MQX72" s="105"/>
      <c r="MQY72" s="106"/>
      <c r="MQZ72" s="106"/>
      <c r="MRA72" s="105"/>
      <c r="MRB72" s="105"/>
      <c r="MRC72" s="106"/>
      <c r="MRD72" s="106"/>
      <c r="MRE72" s="105"/>
      <c r="MRF72" s="105"/>
      <c r="MRG72" s="106"/>
      <c r="MRH72" s="106"/>
      <c r="MRI72" s="105"/>
      <c r="MRJ72" s="105"/>
      <c r="MRK72" s="106"/>
      <c r="MRL72" s="106"/>
      <c r="MRM72" s="105"/>
      <c r="MRN72" s="105"/>
      <c r="MRO72" s="106"/>
      <c r="MRP72" s="106"/>
      <c r="MRQ72" s="105"/>
      <c r="MRR72" s="105"/>
      <c r="MRS72" s="106"/>
      <c r="MRT72" s="106"/>
      <c r="MRU72" s="105"/>
      <c r="MRV72" s="105"/>
      <c r="MRW72" s="106"/>
      <c r="MRX72" s="106"/>
      <c r="MRY72" s="105"/>
      <c r="MRZ72" s="105"/>
      <c r="MSA72" s="106"/>
      <c r="MSB72" s="106"/>
      <c r="MSC72" s="105"/>
      <c r="MSD72" s="105"/>
      <c r="MSE72" s="106"/>
      <c r="MSF72" s="106"/>
      <c r="MSG72" s="105"/>
      <c r="MSH72" s="105"/>
      <c r="MSI72" s="106"/>
      <c r="MSJ72" s="106"/>
      <c r="MSK72" s="105"/>
      <c r="MSL72" s="105"/>
      <c r="MSM72" s="106"/>
      <c r="MSN72" s="106"/>
      <c r="MSO72" s="105"/>
      <c r="MSP72" s="105"/>
      <c r="MSQ72" s="106"/>
      <c r="MSR72" s="106"/>
      <c r="MSS72" s="105"/>
      <c r="MST72" s="105"/>
      <c r="MSU72" s="106"/>
      <c r="MSV72" s="106"/>
      <c r="MSW72" s="105"/>
      <c r="MSX72" s="105"/>
      <c r="MSY72" s="106"/>
      <c r="MSZ72" s="106"/>
      <c r="MTA72" s="105"/>
      <c r="MTB72" s="105"/>
      <c r="MTC72" s="106"/>
      <c r="MTD72" s="106"/>
      <c r="MTE72" s="105"/>
      <c r="MTF72" s="105"/>
      <c r="MTG72" s="106"/>
      <c r="MTH72" s="106"/>
      <c r="MTI72" s="105"/>
      <c r="MTJ72" s="105"/>
      <c r="MTK72" s="106"/>
      <c r="MTL72" s="106"/>
      <c r="MTM72" s="105"/>
      <c r="MTN72" s="105"/>
      <c r="MTO72" s="106"/>
      <c r="MTP72" s="106"/>
      <c r="MTQ72" s="105"/>
      <c r="MTR72" s="105"/>
      <c r="MTS72" s="106"/>
      <c r="MTT72" s="106"/>
      <c r="MTU72" s="105"/>
      <c r="MTV72" s="105"/>
      <c r="MTW72" s="106"/>
      <c r="MTX72" s="106"/>
      <c r="MTY72" s="105"/>
      <c r="MTZ72" s="105"/>
      <c r="MUA72" s="106"/>
      <c r="MUB72" s="106"/>
      <c r="MUC72" s="105"/>
      <c r="MUD72" s="105"/>
      <c r="MUE72" s="106"/>
      <c r="MUF72" s="106"/>
      <c r="MUG72" s="105"/>
      <c r="MUH72" s="105"/>
      <c r="MUI72" s="106"/>
      <c r="MUJ72" s="106"/>
      <c r="MUK72" s="105"/>
      <c r="MUL72" s="105"/>
      <c r="MUM72" s="106"/>
      <c r="MUN72" s="106"/>
      <c r="MUO72" s="105"/>
      <c r="MUP72" s="105"/>
      <c r="MUQ72" s="106"/>
      <c r="MUR72" s="106"/>
      <c r="MUS72" s="105"/>
      <c r="MUT72" s="105"/>
      <c r="MUU72" s="106"/>
      <c r="MUV72" s="106"/>
      <c r="MUW72" s="105"/>
      <c r="MUX72" s="105"/>
      <c r="MUY72" s="106"/>
      <c r="MUZ72" s="106"/>
      <c r="MVA72" s="105"/>
      <c r="MVB72" s="105"/>
      <c r="MVC72" s="106"/>
      <c r="MVD72" s="106"/>
      <c r="MVE72" s="105"/>
      <c r="MVF72" s="105"/>
      <c r="MVG72" s="106"/>
      <c r="MVH72" s="106"/>
      <c r="MVI72" s="105"/>
      <c r="MVJ72" s="105"/>
      <c r="MVK72" s="106"/>
      <c r="MVL72" s="106"/>
      <c r="MVM72" s="105"/>
      <c r="MVN72" s="105"/>
      <c r="MVO72" s="106"/>
      <c r="MVP72" s="106"/>
      <c r="MVQ72" s="105"/>
      <c r="MVR72" s="105"/>
      <c r="MVS72" s="106"/>
      <c r="MVT72" s="106"/>
      <c r="MVU72" s="105"/>
      <c r="MVV72" s="105"/>
      <c r="MVW72" s="106"/>
      <c r="MVX72" s="106"/>
      <c r="MVY72" s="105"/>
      <c r="MVZ72" s="105"/>
      <c r="MWA72" s="106"/>
      <c r="MWB72" s="106"/>
      <c r="MWC72" s="105"/>
      <c r="MWD72" s="105"/>
      <c r="MWE72" s="106"/>
      <c r="MWF72" s="106"/>
      <c r="MWG72" s="105"/>
      <c r="MWH72" s="105"/>
      <c r="MWI72" s="106"/>
      <c r="MWJ72" s="106"/>
      <c r="MWK72" s="105"/>
      <c r="MWL72" s="105"/>
      <c r="MWM72" s="106"/>
      <c r="MWN72" s="106"/>
      <c r="MWO72" s="105"/>
      <c r="MWP72" s="105"/>
      <c r="MWQ72" s="106"/>
      <c r="MWR72" s="106"/>
      <c r="MWS72" s="105"/>
      <c r="MWT72" s="105"/>
      <c r="MWU72" s="106"/>
      <c r="MWV72" s="106"/>
      <c r="MWW72" s="105"/>
      <c r="MWX72" s="105"/>
      <c r="MWY72" s="106"/>
      <c r="MWZ72" s="106"/>
      <c r="MXA72" s="105"/>
      <c r="MXB72" s="105"/>
      <c r="MXC72" s="106"/>
      <c r="MXD72" s="106"/>
      <c r="MXE72" s="105"/>
      <c r="MXF72" s="105"/>
      <c r="MXG72" s="106"/>
      <c r="MXH72" s="106"/>
      <c r="MXI72" s="105"/>
      <c r="MXJ72" s="105"/>
      <c r="MXK72" s="106"/>
      <c r="MXL72" s="106"/>
      <c r="MXM72" s="105"/>
      <c r="MXN72" s="105"/>
      <c r="MXO72" s="106"/>
      <c r="MXP72" s="106"/>
      <c r="MXQ72" s="105"/>
      <c r="MXR72" s="105"/>
      <c r="MXS72" s="106"/>
      <c r="MXT72" s="106"/>
      <c r="MXU72" s="105"/>
      <c r="MXV72" s="105"/>
      <c r="MXW72" s="106"/>
      <c r="MXX72" s="106"/>
      <c r="MXY72" s="105"/>
      <c r="MXZ72" s="105"/>
      <c r="MYA72" s="106"/>
      <c r="MYB72" s="106"/>
      <c r="MYC72" s="105"/>
      <c r="MYD72" s="105"/>
      <c r="MYE72" s="106"/>
      <c r="MYF72" s="106"/>
      <c r="MYG72" s="105"/>
      <c r="MYH72" s="105"/>
      <c r="MYI72" s="106"/>
      <c r="MYJ72" s="106"/>
      <c r="MYK72" s="105"/>
      <c r="MYL72" s="105"/>
      <c r="MYM72" s="106"/>
      <c r="MYN72" s="106"/>
      <c r="MYO72" s="105"/>
      <c r="MYP72" s="105"/>
      <c r="MYQ72" s="106"/>
      <c r="MYR72" s="106"/>
      <c r="MYS72" s="105"/>
      <c r="MYT72" s="105"/>
      <c r="MYU72" s="106"/>
      <c r="MYV72" s="106"/>
      <c r="MYW72" s="105"/>
      <c r="MYX72" s="105"/>
      <c r="MYY72" s="106"/>
      <c r="MYZ72" s="106"/>
      <c r="MZA72" s="105"/>
      <c r="MZB72" s="105"/>
      <c r="MZC72" s="106"/>
      <c r="MZD72" s="106"/>
      <c r="MZE72" s="105"/>
      <c r="MZF72" s="105"/>
      <c r="MZG72" s="106"/>
      <c r="MZH72" s="106"/>
      <c r="MZI72" s="105"/>
      <c r="MZJ72" s="105"/>
      <c r="MZK72" s="106"/>
      <c r="MZL72" s="106"/>
      <c r="MZM72" s="105"/>
      <c r="MZN72" s="105"/>
      <c r="MZO72" s="106"/>
      <c r="MZP72" s="106"/>
      <c r="MZQ72" s="105"/>
      <c r="MZR72" s="105"/>
      <c r="MZS72" s="106"/>
      <c r="MZT72" s="106"/>
      <c r="MZU72" s="105"/>
      <c r="MZV72" s="105"/>
      <c r="MZW72" s="106"/>
      <c r="MZX72" s="106"/>
      <c r="MZY72" s="105"/>
      <c r="MZZ72" s="105"/>
      <c r="NAA72" s="106"/>
      <c r="NAB72" s="106"/>
      <c r="NAC72" s="105"/>
      <c r="NAD72" s="105"/>
      <c r="NAE72" s="106"/>
      <c r="NAF72" s="106"/>
      <c r="NAG72" s="105"/>
      <c r="NAH72" s="105"/>
      <c r="NAI72" s="106"/>
      <c r="NAJ72" s="106"/>
      <c r="NAK72" s="105"/>
      <c r="NAL72" s="105"/>
      <c r="NAM72" s="106"/>
      <c r="NAN72" s="106"/>
      <c r="NAO72" s="105"/>
      <c r="NAP72" s="105"/>
      <c r="NAQ72" s="106"/>
      <c r="NAR72" s="106"/>
      <c r="NAS72" s="105"/>
      <c r="NAT72" s="105"/>
      <c r="NAU72" s="106"/>
      <c r="NAV72" s="106"/>
      <c r="NAW72" s="105"/>
      <c r="NAX72" s="105"/>
      <c r="NAY72" s="106"/>
      <c r="NAZ72" s="106"/>
      <c r="NBA72" s="105"/>
      <c r="NBB72" s="105"/>
      <c r="NBC72" s="106"/>
      <c r="NBD72" s="106"/>
      <c r="NBE72" s="105"/>
      <c r="NBF72" s="105"/>
      <c r="NBG72" s="106"/>
      <c r="NBH72" s="106"/>
      <c r="NBI72" s="105"/>
      <c r="NBJ72" s="105"/>
      <c r="NBK72" s="106"/>
      <c r="NBL72" s="106"/>
      <c r="NBM72" s="105"/>
      <c r="NBN72" s="105"/>
      <c r="NBO72" s="106"/>
      <c r="NBP72" s="106"/>
      <c r="NBQ72" s="105"/>
      <c r="NBR72" s="105"/>
      <c r="NBS72" s="106"/>
      <c r="NBT72" s="106"/>
      <c r="NBU72" s="105"/>
      <c r="NBV72" s="105"/>
      <c r="NBW72" s="106"/>
      <c r="NBX72" s="106"/>
      <c r="NBY72" s="105"/>
      <c r="NBZ72" s="105"/>
      <c r="NCA72" s="106"/>
      <c r="NCB72" s="106"/>
      <c r="NCC72" s="105"/>
      <c r="NCD72" s="105"/>
      <c r="NCE72" s="106"/>
      <c r="NCF72" s="106"/>
      <c r="NCG72" s="105"/>
      <c r="NCH72" s="105"/>
      <c r="NCI72" s="106"/>
      <c r="NCJ72" s="106"/>
      <c r="NCK72" s="105"/>
      <c r="NCL72" s="105"/>
      <c r="NCM72" s="106"/>
      <c r="NCN72" s="106"/>
      <c r="NCO72" s="105"/>
      <c r="NCP72" s="105"/>
      <c r="NCQ72" s="106"/>
      <c r="NCR72" s="106"/>
      <c r="NCS72" s="105"/>
      <c r="NCT72" s="105"/>
      <c r="NCU72" s="106"/>
      <c r="NCV72" s="106"/>
      <c r="NCW72" s="105"/>
      <c r="NCX72" s="105"/>
      <c r="NCY72" s="106"/>
      <c r="NCZ72" s="106"/>
      <c r="NDA72" s="105"/>
      <c r="NDB72" s="105"/>
      <c r="NDC72" s="106"/>
      <c r="NDD72" s="106"/>
      <c r="NDE72" s="105"/>
      <c r="NDF72" s="105"/>
      <c r="NDG72" s="106"/>
      <c r="NDH72" s="106"/>
      <c r="NDI72" s="105"/>
      <c r="NDJ72" s="105"/>
      <c r="NDK72" s="106"/>
      <c r="NDL72" s="106"/>
      <c r="NDM72" s="105"/>
      <c r="NDN72" s="105"/>
      <c r="NDO72" s="106"/>
      <c r="NDP72" s="106"/>
      <c r="NDQ72" s="105"/>
      <c r="NDR72" s="105"/>
      <c r="NDS72" s="106"/>
      <c r="NDT72" s="106"/>
      <c r="NDU72" s="105"/>
      <c r="NDV72" s="105"/>
      <c r="NDW72" s="106"/>
      <c r="NDX72" s="106"/>
      <c r="NDY72" s="105"/>
      <c r="NDZ72" s="105"/>
      <c r="NEA72" s="106"/>
      <c r="NEB72" s="106"/>
      <c r="NEC72" s="105"/>
      <c r="NED72" s="105"/>
      <c r="NEE72" s="106"/>
      <c r="NEF72" s="106"/>
      <c r="NEG72" s="105"/>
      <c r="NEH72" s="105"/>
      <c r="NEI72" s="106"/>
      <c r="NEJ72" s="106"/>
      <c r="NEK72" s="105"/>
      <c r="NEL72" s="105"/>
      <c r="NEM72" s="106"/>
      <c r="NEN72" s="106"/>
      <c r="NEO72" s="105"/>
      <c r="NEP72" s="105"/>
      <c r="NEQ72" s="106"/>
      <c r="NER72" s="106"/>
      <c r="NES72" s="105"/>
      <c r="NET72" s="105"/>
      <c r="NEU72" s="106"/>
      <c r="NEV72" s="106"/>
      <c r="NEW72" s="105"/>
      <c r="NEX72" s="105"/>
      <c r="NEY72" s="106"/>
      <c r="NEZ72" s="106"/>
      <c r="NFA72" s="105"/>
      <c r="NFB72" s="105"/>
      <c r="NFC72" s="106"/>
      <c r="NFD72" s="106"/>
      <c r="NFE72" s="105"/>
      <c r="NFF72" s="105"/>
      <c r="NFG72" s="106"/>
      <c r="NFH72" s="106"/>
      <c r="NFI72" s="105"/>
      <c r="NFJ72" s="105"/>
      <c r="NFK72" s="106"/>
      <c r="NFL72" s="106"/>
      <c r="NFM72" s="105"/>
      <c r="NFN72" s="105"/>
      <c r="NFO72" s="106"/>
      <c r="NFP72" s="106"/>
      <c r="NFQ72" s="105"/>
      <c r="NFR72" s="105"/>
      <c r="NFS72" s="106"/>
      <c r="NFT72" s="106"/>
      <c r="NFU72" s="105"/>
      <c r="NFV72" s="105"/>
      <c r="NFW72" s="106"/>
      <c r="NFX72" s="106"/>
      <c r="NFY72" s="105"/>
      <c r="NFZ72" s="105"/>
      <c r="NGA72" s="106"/>
      <c r="NGB72" s="106"/>
      <c r="NGC72" s="105"/>
      <c r="NGD72" s="105"/>
      <c r="NGE72" s="106"/>
      <c r="NGF72" s="106"/>
      <c r="NGG72" s="105"/>
      <c r="NGH72" s="105"/>
      <c r="NGI72" s="106"/>
      <c r="NGJ72" s="106"/>
      <c r="NGK72" s="105"/>
      <c r="NGL72" s="105"/>
      <c r="NGM72" s="106"/>
      <c r="NGN72" s="106"/>
      <c r="NGO72" s="105"/>
      <c r="NGP72" s="105"/>
      <c r="NGQ72" s="106"/>
      <c r="NGR72" s="106"/>
      <c r="NGS72" s="105"/>
      <c r="NGT72" s="105"/>
      <c r="NGU72" s="106"/>
      <c r="NGV72" s="106"/>
      <c r="NGW72" s="105"/>
      <c r="NGX72" s="105"/>
      <c r="NGY72" s="106"/>
      <c r="NGZ72" s="106"/>
      <c r="NHA72" s="105"/>
      <c r="NHB72" s="105"/>
      <c r="NHC72" s="106"/>
      <c r="NHD72" s="106"/>
      <c r="NHE72" s="105"/>
      <c r="NHF72" s="105"/>
      <c r="NHG72" s="106"/>
      <c r="NHH72" s="106"/>
      <c r="NHI72" s="105"/>
      <c r="NHJ72" s="105"/>
      <c r="NHK72" s="106"/>
      <c r="NHL72" s="106"/>
      <c r="NHM72" s="105"/>
      <c r="NHN72" s="105"/>
      <c r="NHO72" s="106"/>
      <c r="NHP72" s="106"/>
      <c r="NHQ72" s="105"/>
      <c r="NHR72" s="105"/>
      <c r="NHS72" s="106"/>
      <c r="NHT72" s="106"/>
      <c r="NHU72" s="105"/>
      <c r="NHV72" s="105"/>
      <c r="NHW72" s="106"/>
      <c r="NHX72" s="106"/>
      <c r="NHY72" s="105"/>
      <c r="NHZ72" s="105"/>
      <c r="NIA72" s="106"/>
      <c r="NIB72" s="106"/>
      <c r="NIC72" s="105"/>
      <c r="NID72" s="105"/>
      <c r="NIE72" s="106"/>
      <c r="NIF72" s="106"/>
      <c r="NIG72" s="105"/>
      <c r="NIH72" s="105"/>
      <c r="NII72" s="106"/>
      <c r="NIJ72" s="106"/>
      <c r="NIK72" s="105"/>
      <c r="NIL72" s="105"/>
      <c r="NIM72" s="106"/>
      <c r="NIN72" s="106"/>
      <c r="NIO72" s="105"/>
      <c r="NIP72" s="105"/>
      <c r="NIQ72" s="106"/>
      <c r="NIR72" s="106"/>
      <c r="NIS72" s="105"/>
      <c r="NIT72" s="105"/>
      <c r="NIU72" s="106"/>
      <c r="NIV72" s="106"/>
      <c r="NIW72" s="105"/>
      <c r="NIX72" s="105"/>
      <c r="NIY72" s="106"/>
      <c r="NIZ72" s="106"/>
      <c r="NJA72" s="105"/>
      <c r="NJB72" s="105"/>
      <c r="NJC72" s="106"/>
      <c r="NJD72" s="106"/>
      <c r="NJE72" s="105"/>
      <c r="NJF72" s="105"/>
      <c r="NJG72" s="106"/>
      <c r="NJH72" s="106"/>
      <c r="NJI72" s="105"/>
      <c r="NJJ72" s="105"/>
      <c r="NJK72" s="106"/>
      <c r="NJL72" s="106"/>
      <c r="NJM72" s="105"/>
      <c r="NJN72" s="105"/>
      <c r="NJO72" s="106"/>
      <c r="NJP72" s="106"/>
      <c r="NJQ72" s="105"/>
      <c r="NJR72" s="105"/>
      <c r="NJS72" s="106"/>
      <c r="NJT72" s="106"/>
      <c r="NJU72" s="105"/>
      <c r="NJV72" s="105"/>
      <c r="NJW72" s="106"/>
      <c r="NJX72" s="106"/>
      <c r="NJY72" s="105"/>
      <c r="NJZ72" s="105"/>
      <c r="NKA72" s="106"/>
      <c r="NKB72" s="106"/>
      <c r="NKC72" s="105"/>
      <c r="NKD72" s="105"/>
      <c r="NKE72" s="106"/>
      <c r="NKF72" s="106"/>
      <c r="NKG72" s="105"/>
      <c r="NKH72" s="105"/>
      <c r="NKI72" s="106"/>
      <c r="NKJ72" s="106"/>
      <c r="NKK72" s="105"/>
      <c r="NKL72" s="105"/>
      <c r="NKM72" s="106"/>
      <c r="NKN72" s="106"/>
      <c r="NKO72" s="105"/>
      <c r="NKP72" s="105"/>
      <c r="NKQ72" s="106"/>
      <c r="NKR72" s="106"/>
      <c r="NKS72" s="105"/>
      <c r="NKT72" s="105"/>
      <c r="NKU72" s="106"/>
      <c r="NKV72" s="106"/>
      <c r="NKW72" s="105"/>
      <c r="NKX72" s="105"/>
      <c r="NKY72" s="106"/>
      <c r="NKZ72" s="106"/>
      <c r="NLA72" s="105"/>
      <c r="NLB72" s="105"/>
      <c r="NLC72" s="106"/>
      <c r="NLD72" s="106"/>
      <c r="NLE72" s="105"/>
      <c r="NLF72" s="105"/>
      <c r="NLG72" s="106"/>
      <c r="NLH72" s="106"/>
      <c r="NLI72" s="105"/>
      <c r="NLJ72" s="105"/>
      <c r="NLK72" s="106"/>
      <c r="NLL72" s="106"/>
      <c r="NLM72" s="105"/>
      <c r="NLN72" s="105"/>
      <c r="NLO72" s="106"/>
      <c r="NLP72" s="106"/>
      <c r="NLQ72" s="105"/>
      <c r="NLR72" s="105"/>
      <c r="NLS72" s="106"/>
      <c r="NLT72" s="106"/>
      <c r="NLU72" s="105"/>
      <c r="NLV72" s="105"/>
      <c r="NLW72" s="106"/>
      <c r="NLX72" s="106"/>
      <c r="NLY72" s="105"/>
      <c r="NLZ72" s="105"/>
      <c r="NMA72" s="106"/>
      <c r="NMB72" s="106"/>
      <c r="NMC72" s="105"/>
      <c r="NMD72" s="105"/>
      <c r="NME72" s="106"/>
      <c r="NMF72" s="106"/>
      <c r="NMG72" s="105"/>
      <c r="NMH72" s="105"/>
      <c r="NMI72" s="106"/>
      <c r="NMJ72" s="106"/>
      <c r="NMK72" s="105"/>
      <c r="NML72" s="105"/>
      <c r="NMM72" s="106"/>
      <c r="NMN72" s="106"/>
      <c r="NMO72" s="105"/>
      <c r="NMP72" s="105"/>
      <c r="NMQ72" s="106"/>
      <c r="NMR72" s="106"/>
      <c r="NMS72" s="105"/>
      <c r="NMT72" s="105"/>
      <c r="NMU72" s="106"/>
      <c r="NMV72" s="106"/>
      <c r="NMW72" s="105"/>
      <c r="NMX72" s="105"/>
      <c r="NMY72" s="106"/>
      <c r="NMZ72" s="106"/>
      <c r="NNA72" s="105"/>
      <c r="NNB72" s="105"/>
      <c r="NNC72" s="106"/>
      <c r="NND72" s="106"/>
      <c r="NNE72" s="105"/>
      <c r="NNF72" s="105"/>
      <c r="NNG72" s="106"/>
      <c r="NNH72" s="106"/>
      <c r="NNI72" s="105"/>
      <c r="NNJ72" s="105"/>
      <c r="NNK72" s="106"/>
      <c r="NNL72" s="106"/>
      <c r="NNM72" s="105"/>
      <c r="NNN72" s="105"/>
      <c r="NNO72" s="106"/>
      <c r="NNP72" s="106"/>
      <c r="NNQ72" s="105"/>
      <c r="NNR72" s="105"/>
      <c r="NNS72" s="106"/>
      <c r="NNT72" s="106"/>
      <c r="NNU72" s="105"/>
      <c r="NNV72" s="105"/>
      <c r="NNW72" s="106"/>
      <c r="NNX72" s="106"/>
      <c r="NNY72" s="105"/>
      <c r="NNZ72" s="105"/>
      <c r="NOA72" s="106"/>
      <c r="NOB72" s="106"/>
      <c r="NOC72" s="105"/>
      <c r="NOD72" s="105"/>
      <c r="NOE72" s="106"/>
      <c r="NOF72" s="106"/>
      <c r="NOG72" s="105"/>
      <c r="NOH72" s="105"/>
      <c r="NOI72" s="106"/>
      <c r="NOJ72" s="106"/>
      <c r="NOK72" s="105"/>
      <c r="NOL72" s="105"/>
      <c r="NOM72" s="106"/>
      <c r="NON72" s="106"/>
      <c r="NOO72" s="105"/>
      <c r="NOP72" s="105"/>
      <c r="NOQ72" s="106"/>
      <c r="NOR72" s="106"/>
      <c r="NOS72" s="105"/>
      <c r="NOT72" s="105"/>
      <c r="NOU72" s="106"/>
      <c r="NOV72" s="106"/>
      <c r="NOW72" s="105"/>
      <c r="NOX72" s="105"/>
      <c r="NOY72" s="106"/>
      <c r="NOZ72" s="106"/>
      <c r="NPA72" s="105"/>
      <c r="NPB72" s="105"/>
      <c r="NPC72" s="106"/>
      <c r="NPD72" s="106"/>
      <c r="NPE72" s="105"/>
      <c r="NPF72" s="105"/>
      <c r="NPG72" s="106"/>
      <c r="NPH72" s="106"/>
      <c r="NPI72" s="105"/>
      <c r="NPJ72" s="105"/>
      <c r="NPK72" s="106"/>
      <c r="NPL72" s="106"/>
      <c r="NPM72" s="105"/>
      <c r="NPN72" s="105"/>
      <c r="NPO72" s="106"/>
      <c r="NPP72" s="106"/>
      <c r="NPQ72" s="105"/>
      <c r="NPR72" s="105"/>
      <c r="NPS72" s="106"/>
      <c r="NPT72" s="106"/>
      <c r="NPU72" s="105"/>
      <c r="NPV72" s="105"/>
      <c r="NPW72" s="106"/>
      <c r="NPX72" s="106"/>
      <c r="NPY72" s="105"/>
      <c r="NPZ72" s="105"/>
      <c r="NQA72" s="106"/>
      <c r="NQB72" s="106"/>
      <c r="NQC72" s="105"/>
      <c r="NQD72" s="105"/>
      <c r="NQE72" s="106"/>
      <c r="NQF72" s="106"/>
      <c r="NQG72" s="105"/>
      <c r="NQH72" s="105"/>
      <c r="NQI72" s="106"/>
      <c r="NQJ72" s="106"/>
      <c r="NQK72" s="105"/>
      <c r="NQL72" s="105"/>
      <c r="NQM72" s="106"/>
      <c r="NQN72" s="106"/>
      <c r="NQO72" s="105"/>
      <c r="NQP72" s="105"/>
      <c r="NQQ72" s="106"/>
      <c r="NQR72" s="106"/>
      <c r="NQS72" s="105"/>
      <c r="NQT72" s="105"/>
      <c r="NQU72" s="106"/>
      <c r="NQV72" s="106"/>
      <c r="NQW72" s="105"/>
      <c r="NQX72" s="105"/>
      <c r="NQY72" s="106"/>
      <c r="NQZ72" s="106"/>
      <c r="NRA72" s="105"/>
      <c r="NRB72" s="105"/>
      <c r="NRC72" s="106"/>
      <c r="NRD72" s="106"/>
      <c r="NRE72" s="105"/>
      <c r="NRF72" s="105"/>
      <c r="NRG72" s="106"/>
      <c r="NRH72" s="106"/>
      <c r="NRI72" s="105"/>
      <c r="NRJ72" s="105"/>
      <c r="NRK72" s="106"/>
      <c r="NRL72" s="106"/>
      <c r="NRM72" s="105"/>
      <c r="NRN72" s="105"/>
      <c r="NRO72" s="106"/>
      <c r="NRP72" s="106"/>
      <c r="NRQ72" s="105"/>
      <c r="NRR72" s="105"/>
      <c r="NRS72" s="106"/>
      <c r="NRT72" s="106"/>
      <c r="NRU72" s="105"/>
      <c r="NRV72" s="105"/>
      <c r="NRW72" s="106"/>
      <c r="NRX72" s="106"/>
      <c r="NRY72" s="105"/>
      <c r="NRZ72" s="105"/>
      <c r="NSA72" s="106"/>
      <c r="NSB72" s="106"/>
      <c r="NSC72" s="105"/>
      <c r="NSD72" s="105"/>
      <c r="NSE72" s="106"/>
      <c r="NSF72" s="106"/>
      <c r="NSG72" s="105"/>
      <c r="NSH72" s="105"/>
      <c r="NSI72" s="106"/>
      <c r="NSJ72" s="106"/>
      <c r="NSK72" s="105"/>
      <c r="NSL72" s="105"/>
      <c r="NSM72" s="106"/>
      <c r="NSN72" s="106"/>
      <c r="NSO72" s="105"/>
      <c r="NSP72" s="105"/>
      <c r="NSQ72" s="106"/>
      <c r="NSR72" s="106"/>
      <c r="NSS72" s="105"/>
      <c r="NST72" s="105"/>
      <c r="NSU72" s="106"/>
      <c r="NSV72" s="106"/>
      <c r="NSW72" s="105"/>
      <c r="NSX72" s="105"/>
      <c r="NSY72" s="106"/>
      <c r="NSZ72" s="106"/>
      <c r="NTA72" s="105"/>
      <c r="NTB72" s="105"/>
      <c r="NTC72" s="106"/>
      <c r="NTD72" s="106"/>
      <c r="NTE72" s="105"/>
      <c r="NTF72" s="105"/>
      <c r="NTG72" s="106"/>
      <c r="NTH72" s="106"/>
      <c r="NTI72" s="105"/>
      <c r="NTJ72" s="105"/>
      <c r="NTK72" s="106"/>
      <c r="NTL72" s="106"/>
      <c r="NTM72" s="105"/>
      <c r="NTN72" s="105"/>
      <c r="NTO72" s="106"/>
      <c r="NTP72" s="106"/>
      <c r="NTQ72" s="105"/>
      <c r="NTR72" s="105"/>
      <c r="NTS72" s="106"/>
      <c r="NTT72" s="106"/>
      <c r="NTU72" s="105"/>
      <c r="NTV72" s="105"/>
      <c r="NTW72" s="106"/>
      <c r="NTX72" s="106"/>
      <c r="NTY72" s="105"/>
      <c r="NTZ72" s="105"/>
      <c r="NUA72" s="106"/>
      <c r="NUB72" s="106"/>
      <c r="NUC72" s="105"/>
      <c r="NUD72" s="105"/>
      <c r="NUE72" s="106"/>
      <c r="NUF72" s="106"/>
      <c r="NUG72" s="105"/>
      <c r="NUH72" s="105"/>
      <c r="NUI72" s="106"/>
      <c r="NUJ72" s="106"/>
      <c r="NUK72" s="105"/>
      <c r="NUL72" s="105"/>
      <c r="NUM72" s="106"/>
      <c r="NUN72" s="106"/>
      <c r="NUO72" s="105"/>
      <c r="NUP72" s="105"/>
      <c r="NUQ72" s="106"/>
      <c r="NUR72" s="106"/>
      <c r="NUS72" s="105"/>
      <c r="NUT72" s="105"/>
      <c r="NUU72" s="106"/>
      <c r="NUV72" s="106"/>
      <c r="NUW72" s="105"/>
      <c r="NUX72" s="105"/>
      <c r="NUY72" s="106"/>
      <c r="NUZ72" s="106"/>
      <c r="NVA72" s="105"/>
      <c r="NVB72" s="105"/>
      <c r="NVC72" s="106"/>
      <c r="NVD72" s="106"/>
      <c r="NVE72" s="105"/>
      <c r="NVF72" s="105"/>
      <c r="NVG72" s="106"/>
      <c r="NVH72" s="106"/>
      <c r="NVI72" s="105"/>
      <c r="NVJ72" s="105"/>
      <c r="NVK72" s="106"/>
      <c r="NVL72" s="106"/>
      <c r="NVM72" s="105"/>
      <c r="NVN72" s="105"/>
      <c r="NVO72" s="106"/>
      <c r="NVP72" s="106"/>
      <c r="NVQ72" s="105"/>
      <c r="NVR72" s="105"/>
      <c r="NVS72" s="106"/>
      <c r="NVT72" s="106"/>
      <c r="NVU72" s="105"/>
      <c r="NVV72" s="105"/>
      <c r="NVW72" s="106"/>
      <c r="NVX72" s="106"/>
      <c r="NVY72" s="105"/>
      <c r="NVZ72" s="105"/>
      <c r="NWA72" s="106"/>
      <c r="NWB72" s="106"/>
      <c r="NWC72" s="105"/>
      <c r="NWD72" s="105"/>
      <c r="NWE72" s="106"/>
      <c r="NWF72" s="106"/>
      <c r="NWG72" s="105"/>
      <c r="NWH72" s="105"/>
      <c r="NWI72" s="106"/>
      <c r="NWJ72" s="106"/>
      <c r="NWK72" s="105"/>
      <c r="NWL72" s="105"/>
      <c r="NWM72" s="106"/>
      <c r="NWN72" s="106"/>
      <c r="NWO72" s="105"/>
      <c r="NWP72" s="105"/>
      <c r="NWQ72" s="106"/>
      <c r="NWR72" s="106"/>
      <c r="NWS72" s="105"/>
      <c r="NWT72" s="105"/>
      <c r="NWU72" s="106"/>
      <c r="NWV72" s="106"/>
      <c r="NWW72" s="105"/>
      <c r="NWX72" s="105"/>
      <c r="NWY72" s="106"/>
      <c r="NWZ72" s="106"/>
      <c r="NXA72" s="105"/>
      <c r="NXB72" s="105"/>
      <c r="NXC72" s="106"/>
      <c r="NXD72" s="106"/>
      <c r="NXE72" s="105"/>
      <c r="NXF72" s="105"/>
      <c r="NXG72" s="106"/>
      <c r="NXH72" s="106"/>
      <c r="NXI72" s="105"/>
      <c r="NXJ72" s="105"/>
      <c r="NXK72" s="106"/>
      <c r="NXL72" s="106"/>
      <c r="NXM72" s="105"/>
      <c r="NXN72" s="105"/>
      <c r="NXO72" s="106"/>
      <c r="NXP72" s="106"/>
      <c r="NXQ72" s="105"/>
      <c r="NXR72" s="105"/>
      <c r="NXS72" s="106"/>
      <c r="NXT72" s="106"/>
      <c r="NXU72" s="105"/>
      <c r="NXV72" s="105"/>
      <c r="NXW72" s="106"/>
      <c r="NXX72" s="106"/>
      <c r="NXY72" s="105"/>
      <c r="NXZ72" s="105"/>
      <c r="NYA72" s="106"/>
      <c r="NYB72" s="106"/>
      <c r="NYC72" s="105"/>
      <c r="NYD72" s="105"/>
      <c r="NYE72" s="106"/>
      <c r="NYF72" s="106"/>
      <c r="NYG72" s="105"/>
      <c r="NYH72" s="105"/>
      <c r="NYI72" s="106"/>
      <c r="NYJ72" s="106"/>
      <c r="NYK72" s="105"/>
      <c r="NYL72" s="105"/>
      <c r="NYM72" s="106"/>
      <c r="NYN72" s="106"/>
      <c r="NYO72" s="105"/>
      <c r="NYP72" s="105"/>
      <c r="NYQ72" s="106"/>
      <c r="NYR72" s="106"/>
      <c r="NYS72" s="105"/>
      <c r="NYT72" s="105"/>
      <c r="NYU72" s="106"/>
      <c r="NYV72" s="106"/>
      <c r="NYW72" s="105"/>
      <c r="NYX72" s="105"/>
      <c r="NYY72" s="106"/>
      <c r="NYZ72" s="106"/>
      <c r="NZA72" s="105"/>
      <c r="NZB72" s="105"/>
      <c r="NZC72" s="106"/>
      <c r="NZD72" s="106"/>
      <c r="NZE72" s="105"/>
      <c r="NZF72" s="105"/>
      <c r="NZG72" s="106"/>
      <c r="NZH72" s="106"/>
      <c r="NZI72" s="105"/>
      <c r="NZJ72" s="105"/>
      <c r="NZK72" s="106"/>
      <c r="NZL72" s="106"/>
      <c r="NZM72" s="105"/>
      <c r="NZN72" s="105"/>
      <c r="NZO72" s="106"/>
      <c r="NZP72" s="106"/>
      <c r="NZQ72" s="105"/>
      <c r="NZR72" s="105"/>
      <c r="NZS72" s="106"/>
      <c r="NZT72" s="106"/>
      <c r="NZU72" s="105"/>
      <c r="NZV72" s="105"/>
      <c r="NZW72" s="106"/>
      <c r="NZX72" s="106"/>
      <c r="NZY72" s="105"/>
      <c r="NZZ72" s="105"/>
      <c r="OAA72" s="106"/>
      <c r="OAB72" s="106"/>
      <c r="OAC72" s="105"/>
      <c r="OAD72" s="105"/>
      <c r="OAE72" s="106"/>
      <c r="OAF72" s="106"/>
      <c r="OAG72" s="105"/>
      <c r="OAH72" s="105"/>
      <c r="OAI72" s="106"/>
      <c r="OAJ72" s="106"/>
      <c r="OAK72" s="105"/>
      <c r="OAL72" s="105"/>
      <c r="OAM72" s="106"/>
      <c r="OAN72" s="106"/>
      <c r="OAO72" s="105"/>
      <c r="OAP72" s="105"/>
      <c r="OAQ72" s="106"/>
      <c r="OAR72" s="106"/>
      <c r="OAS72" s="105"/>
      <c r="OAT72" s="105"/>
      <c r="OAU72" s="106"/>
      <c r="OAV72" s="106"/>
      <c r="OAW72" s="105"/>
      <c r="OAX72" s="105"/>
      <c r="OAY72" s="106"/>
      <c r="OAZ72" s="106"/>
      <c r="OBA72" s="105"/>
      <c r="OBB72" s="105"/>
      <c r="OBC72" s="106"/>
      <c r="OBD72" s="106"/>
      <c r="OBE72" s="105"/>
      <c r="OBF72" s="105"/>
      <c r="OBG72" s="106"/>
      <c r="OBH72" s="106"/>
      <c r="OBI72" s="105"/>
      <c r="OBJ72" s="105"/>
      <c r="OBK72" s="106"/>
      <c r="OBL72" s="106"/>
      <c r="OBM72" s="105"/>
      <c r="OBN72" s="105"/>
      <c r="OBO72" s="106"/>
      <c r="OBP72" s="106"/>
      <c r="OBQ72" s="105"/>
      <c r="OBR72" s="105"/>
      <c r="OBS72" s="106"/>
      <c r="OBT72" s="106"/>
      <c r="OBU72" s="105"/>
      <c r="OBV72" s="105"/>
      <c r="OBW72" s="106"/>
      <c r="OBX72" s="106"/>
      <c r="OBY72" s="105"/>
      <c r="OBZ72" s="105"/>
      <c r="OCA72" s="106"/>
      <c r="OCB72" s="106"/>
      <c r="OCC72" s="105"/>
      <c r="OCD72" s="105"/>
      <c r="OCE72" s="106"/>
      <c r="OCF72" s="106"/>
      <c r="OCG72" s="105"/>
      <c r="OCH72" s="105"/>
      <c r="OCI72" s="106"/>
      <c r="OCJ72" s="106"/>
      <c r="OCK72" s="105"/>
      <c r="OCL72" s="105"/>
      <c r="OCM72" s="106"/>
      <c r="OCN72" s="106"/>
      <c r="OCO72" s="105"/>
      <c r="OCP72" s="105"/>
      <c r="OCQ72" s="106"/>
      <c r="OCR72" s="106"/>
      <c r="OCS72" s="105"/>
      <c r="OCT72" s="105"/>
      <c r="OCU72" s="106"/>
      <c r="OCV72" s="106"/>
      <c r="OCW72" s="105"/>
      <c r="OCX72" s="105"/>
      <c r="OCY72" s="106"/>
      <c r="OCZ72" s="106"/>
      <c r="ODA72" s="105"/>
      <c r="ODB72" s="105"/>
      <c r="ODC72" s="106"/>
      <c r="ODD72" s="106"/>
      <c r="ODE72" s="105"/>
      <c r="ODF72" s="105"/>
      <c r="ODG72" s="106"/>
      <c r="ODH72" s="106"/>
      <c r="ODI72" s="105"/>
      <c r="ODJ72" s="105"/>
      <c r="ODK72" s="106"/>
      <c r="ODL72" s="106"/>
      <c r="ODM72" s="105"/>
      <c r="ODN72" s="105"/>
      <c r="ODO72" s="106"/>
      <c r="ODP72" s="106"/>
      <c r="ODQ72" s="105"/>
      <c r="ODR72" s="105"/>
      <c r="ODS72" s="106"/>
      <c r="ODT72" s="106"/>
      <c r="ODU72" s="105"/>
      <c r="ODV72" s="105"/>
      <c r="ODW72" s="106"/>
      <c r="ODX72" s="106"/>
      <c r="ODY72" s="105"/>
      <c r="ODZ72" s="105"/>
      <c r="OEA72" s="106"/>
      <c r="OEB72" s="106"/>
      <c r="OEC72" s="105"/>
      <c r="OED72" s="105"/>
      <c r="OEE72" s="106"/>
      <c r="OEF72" s="106"/>
      <c r="OEG72" s="105"/>
      <c r="OEH72" s="105"/>
      <c r="OEI72" s="106"/>
      <c r="OEJ72" s="106"/>
      <c r="OEK72" s="105"/>
      <c r="OEL72" s="105"/>
      <c r="OEM72" s="106"/>
      <c r="OEN72" s="106"/>
      <c r="OEO72" s="105"/>
      <c r="OEP72" s="105"/>
      <c r="OEQ72" s="106"/>
      <c r="OER72" s="106"/>
      <c r="OES72" s="105"/>
      <c r="OET72" s="105"/>
      <c r="OEU72" s="106"/>
      <c r="OEV72" s="106"/>
      <c r="OEW72" s="105"/>
      <c r="OEX72" s="105"/>
      <c r="OEY72" s="106"/>
      <c r="OEZ72" s="106"/>
      <c r="OFA72" s="105"/>
      <c r="OFB72" s="105"/>
      <c r="OFC72" s="106"/>
      <c r="OFD72" s="106"/>
      <c r="OFE72" s="105"/>
      <c r="OFF72" s="105"/>
      <c r="OFG72" s="106"/>
      <c r="OFH72" s="106"/>
      <c r="OFI72" s="105"/>
      <c r="OFJ72" s="105"/>
      <c r="OFK72" s="106"/>
      <c r="OFL72" s="106"/>
      <c r="OFM72" s="105"/>
      <c r="OFN72" s="105"/>
      <c r="OFO72" s="106"/>
      <c r="OFP72" s="106"/>
      <c r="OFQ72" s="105"/>
      <c r="OFR72" s="105"/>
      <c r="OFS72" s="106"/>
      <c r="OFT72" s="106"/>
      <c r="OFU72" s="105"/>
      <c r="OFV72" s="105"/>
      <c r="OFW72" s="106"/>
      <c r="OFX72" s="106"/>
      <c r="OFY72" s="105"/>
      <c r="OFZ72" s="105"/>
      <c r="OGA72" s="106"/>
      <c r="OGB72" s="106"/>
      <c r="OGC72" s="105"/>
      <c r="OGD72" s="105"/>
      <c r="OGE72" s="106"/>
      <c r="OGF72" s="106"/>
      <c r="OGG72" s="105"/>
      <c r="OGH72" s="105"/>
      <c r="OGI72" s="106"/>
      <c r="OGJ72" s="106"/>
      <c r="OGK72" s="105"/>
      <c r="OGL72" s="105"/>
      <c r="OGM72" s="106"/>
      <c r="OGN72" s="106"/>
      <c r="OGO72" s="105"/>
      <c r="OGP72" s="105"/>
      <c r="OGQ72" s="106"/>
      <c r="OGR72" s="106"/>
      <c r="OGS72" s="105"/>
      <c r="OGT72" s="105"/>
      <c r="OGU72" s="106"/>
      <c r="OGV72" s="106"/>
      <c r="OGW72" s="105"/>
      <c r="OGX72" s="105"/>
      <c r="OGY72" s="106"/>
      <c r="OGZ72" s="106"/>
      <c r="OHA72" s="105"/>
      <c r="OHB72" s="105"/>
      <c r="OHC72" s="106"/>
      <c r="OHD72" s="106"/>
      <c r="OHE72" s="105"/>
      <c r="OHF72" s="105"/>
      <c r="OHG72" s="106"/>
      <c r="OHH72" s="106"/>
      <c r="OHI72" s="105"/>
      <c r="OHJ72" s="105"/>
      <c r="OHK72" s="106"/>
      <c r="OHL72" s="106"/>
      <c r="OHM72" s="105"/>
      <c r="OHN72" s="105"/>
      <c r="OHO72" s="106"/>
      <c r="OHP72" s="106"/>
      <c r="OHQ72" s="105"/>
      <c r="OHR72" s="105"/>
      <c r="OHS72" s="106"/>
      <c r="OHT72" s="106"/>
      <c r="OHU72" s="105"/>
      <c r="OHV72" s="105"/>
      <c r="OHW72" s="106"/>
      <c r="OHX72" s="106"/>
      <c r="OHY72" s="105"/>
      <c r="OHZ72" s="105"/>
      <c r="OIA72" s="106"/>
      <c r="OIB72" s="106"/>
      <c r="OIC72" s="105"/>
      <c r="OID72" s="105"/>
      <c r="OIE72" s="106"/>
      <c r="OIF72" s="106"/>
      <c r="OIG72" s="105"/>
      <c r="OIH72" s="105"/>
      <c r="OII72" s="106"/>
      <c r="OIJ72" s="106"/>
      <c r="OIK72" s="105"/>
      <c r="OIL72" s="105"/>
      <c r="OIM72" s="106"/>
      <c r="OIN72" s="106"/>
      <c r="OIO72" s="105"/>
      <c r="OIP72" s="105"/>
      <c r="OIQ72" s="106"/>
      <c r="OIR72" s="106"/>
      <c r="OIS72" s="105"/>
      <c r="OIT72" s="105"/>
      <c r="OIU72" s="106"/>
      <c r="OIV72" s="106"/>
      <c r="OIW72" s="105"/>
      <c r="OIX72" s="105"/>
      <c r="OIY72" s="106"/>
      <c r="OIZ72" s="106"/>
      <c r="OJA72" s="105"/>
      <c r="OJB72" s="105"/>
      <c r="OJC72" s="106"/>
      <c r="OJD72" s="106"/>
      <c r="OJE72" s="105"/>
      <c r="OJF72" s="105"/>
      <c r="OJG72" s="106"/>
      <c r="OJH72" s="106"/>
      <c r="OJI72" s="105"/>
      <c r="OJJ72" s="105"/>
      <c r="OJK72" s="106"/>
      <c r="OJL72" s="106"/>
      <c r="OJM72" s="105"/>
      <c r="OJN72" s="105"/>
      <c r="OJO72" s="106"/>
      <c r="OJP72" s="106"/>
      <c r="OJQ72" s="105"/>
      <c r="OJR72" s="105"/>
      <c r="OJS72" s="106"/>
      <c r="OJT72" s="106"/>
      <c r="OJU72" s="105"/>
      <c r="OJV72" s="105"/>
      <c r="OJW72" s="106"/>
      <c r="OJX72" s="106"/>
      <c r="OJY72" s="105"/>
      <c r="OJZ72" s="105"/>
      <c r="OKA72" s="106"/>
      <c r="OKB72" s="106"/>
      <c r="OKC72" s="105"/>
      <c r="OKD72" s="105"/>
      <c r="OKE72" s="106"/>
      <c r="OKF72" s="106"/>
      <c r="OKG72" s="105"/>
      <c r="OKH72" s="105"/>
      <c r="OKI72" s="106"/>
      <c r="OKJ72" s="106"/>
      <c r="OKK72" s="105"/>
      <c r="OKL72" s="105"/>
      <c r="OKM72" s="106"/>
      <c r="OKN72" s="106"/>
      <c r="OKO72" s="105"/>
      <c r="OKP72" s="105"/>
      <c r="OKQ72" s="106"/>
      <c r="OKR72" s="106"/>
      <c r="OKS72" s="105"/>
      <c r="OKT72" s="105"/>
      <c r="OKU72" s="106"/>
      <c r="OKV72" s="106"/>
      <c r="OKW72" s="105"/>
      <c r="OKX72" s="105"/>
      <c r="OKY72" s="106"/>
      <c r="OKZ72" s="106"/>
      <c r="OLA72" s="105"/>
      <c r="OLB72" s="105"/>
      <c r="OLC72" s="106"/>
      <c r="OLD72" s="106"/>
      <c r="OLE72" s="105"/>
      <c r="OLF72" s="105"/>
      <c r="OLG72" s="106"/>
      <c r="OLH72" s="106"/>
      <c r="OLI72" s="105"/>
      <c r="OLJ72" s="105"/>
      <c r="OLK72" s="106"/>
      <c r="OLL72" s="106"/>
      <c r="OLM72" s="105"/>
      <c r="OLN72" s="105"/>
      <c r="OLO72" s="106"/>
      <c r="OLP72" s="106"/>
      <c r="OLQ72" s="105"/>
      <c r="OLR72" s="105"/>
      <c r="OLS72" s="106"/>
      <c r="OLT72" s="106"/>
      <c r="OLU72" s="105"/>
      <c r="OLV72" s="105"/>
      <c r="OLW72" s="106"/>
      <c r="OLX72" s="106"/>
      <c r="OLY72" s="105"/>
      <c r="OLZ72" s="105"/>
      <c r="OMA72" s="106"/>
      <c r="OMB72" s="106"/>
      <c r="OMC72" s="105"/>
      <c r="OMD72" s="105"/>
      <c r="OME72" s="106"/>
      <c r="OMF72" s="106"/>
      <c r="OMG72" s="105"/>
      <c r="OMH72" s="105"/>
      <c r="OMI72" s="106"/>
      <c r="OMJ72" s="106"/>
      <c r="OMK72" s="105"/>
      <c r="OML72" s="105"/>
      <c r="OMM72" s="106"/>
      <c r="OMN72" s="106"/>
      <c r="OMO72" s="105"/>
      <c r="OMP72" s="105"/>
      <c r="OMQ72" s="106"/>
      <c r="OMR72" s="106"/>
      <c r="OMS72" s="105"/>
      <c r="OMT72" s="105"/>
      <c r="OMU72" s="106"/>
      <c r="OMV72" s="106"/>
      <c r="OMW72" s="105"/>
      <c r="OMX72" s="105"/>
      <c r="OMY72" s="106"/>
      <c r="OMZ72" s="106"/>
      <c r="ONA72" s="105"/>
      <c r="ONB72" s="105"/>
      <c r="ONC72" s="106"/>
      <c r="OND72" s="106"/>
      <c r="ONE72" s="105"/>
      <c r="ONF72" s="105"/>
      <c r="ONG72" s="106"/>
      <c r="ONH72" s="106"/>
      <c r="ONI72" s="105"/>
      <c r="ONJ72" s="105"/>
      <c r="ONK72" s="106"/>
      <c r="ONL72" s="106"/>
      <c r="ONM72" s="105"/>
      <c r="ONN72" s="105"/>
      <c r="ONO72" s="106"/>
      <c r="ONP72" s="106"/>
      <c r="ONQ72" s="105"/>
      <c r="ONR72" s="105"/>
      <c r="ONS72" s="106"/>
      <c r="ONT72" s="106"/>
      <c r="ONU72" s="105"/>
      <c r="ONV72" s="105"/>
      <c r="ONW72" s="106"/>
      <c r="ONX72" s="106"/>
      <c r="ONY72" s="105"/>
      <c r="ONZ72" s="105"/>
      <c r="OOA72" s="106"/>
      <c r="OOB72" s="106"/>
      <c r="OOC72" s="105"/>
      <c r="OOD72" s="105"/>
      <c r="OOE72" s="106"/>
      <c r="OOF72" s="106"/>
      <c r="OOG72" s="105"/>
      <c r="OOH72" s="105"/>
      <c r="OOI72" s="106"/>
      <c r="OOJ72" s="106"/>
      <c r="OOK72" s="105"/>
      <c r="OOL72" s="105"/>
      <c r="OOM72" s="106"/>
      <c r="OON72" s="106"/>
      <c r="OOO72" s="105"/>
      <c r="OOP72" s="105"/>
      <c r="OOQ72" s="106"/>
      <c r="OOR72" s="106"/>
      <c r="OOS72" s="105"/>
      <c r="OOT72" s="105"/>
      <c r="OOU72" s="106"/>
      <c r="OOV72" s="106"/>
      <c r="OOW72" s="105"/>
      <c r="OOX72" s="105"/>
      <c r="OOY72" s="106"/>
      <c r="OOZ72" s="106"/>
      <c r="OPA72" s="105"/>
      <c r="OPB72" s="105"/>
      <c r="OPC72" s="106"/>
      <c r="OPD72" s="106"/>
      <c r="OPE72" s="105"/>
      <c r="OPF72" s="105"/>
      <c r="OPG72" s="106"/>
      <c r="OPH72" s="106"/>
      <c r="OPI72" s="105"/>
      <c r="OPJ72" s="105"/>
      <c r="OPK72" s="106"/>
      <c r="OPL72" s="106"/>
      <c r="OPM72" s="105"/>
      <c r="OPN72" s="105"/>
      <c r="OPO72" s="106"/>
      <c r="OPP72" s="106"/>
      <c r="OPQ72" s="105"/>
      <c r="OPR72" s="105"/>
      <c r="OPS72" s="106"/>
      <c r="OPT72" s="106"/>
      <c r="OPU72" s="105"/>
      <c r="OPV72" s="105"/>
      <c r="OPW72" s="106"/>
      <c r="OPX72" s="106"/>
      <c r="OPY72" s="105"/>
      <c r="OPZ72" s="105"/>
      <c r="OQA72" s="106"/>
      <c r="OQB72" s="106"/>
      <c r="OQC72" s="105"/>
      <c r="OQD72" s="105"/>
      <c r="OQE72" s="106"/>
      <c r="OQF72" s="106"/>
      <c r="OQG72" s="105"/>
      <c r="OQH72" s="105"/>
      <c r="OQI72" s="106"/>
      <c r="OQJ72" s="106"/>
      <c r="OQK72" s="105"/>
      <c r="OQL72" s="105"/>
      <c r="OQM72" s="106"/>
      <c r="OQN72" s="106"/>
      <c r="OQO72" s="105"/>
      <c r="OQP72" s="105"/>
      <c r="OQQ72" s="106"/>
      <c r="OQR72" s="106"/>
      <c r="OQS72" s="105"/>
      <c r="OQT72" s="105"/>
      <c r="OQU72" s="106"/>
      <c r="OQV72" s="106"/>
      <c r="OQW72" s="105"/>
      <c r="OQX72" s="105"/>
      <c r="OQY72" s="106"/>
      <c r="OQZ72" s="106"/>
      <c r="ORA72" s="105"/>
      <c r="ORB72" s="105"/>
      <c r="ORC72" s="106"/>
      <c r="ORD72" s="106"/>
      <c r="ORE72" s="105"/>
      <c r="ORF72" s="105"/>
      <c r="ORG72" s="106"/>
      <c r="ORH72" s="106"/>
      <c r="ORI72" s="105"/>
      <c r="ORJ72" s="105"/>
      <c r="ORK72" s="106"/>
      <c r="ORL72" s="106"/>
      <c r="ORM72" s="105"/>
      <c r="ORN72" s="105"/>
      <c r="ORO72" s="106"/>
      <c r="ORP72" s="106"/>
      <c r="ORQ72" s="105"/>
      <c r="ORR72" s="105"/>
      <c r="ORS72" s="106"/>
      <c r="ORT72" s="106"/>
      <c r="ORU72" s="105"/>
      <c r="ORV72" s="105"/>
      <c r="ORW72" s="106"/>
      <c r="ORX72" s="106"/>
      <c r="ORY72" s="105"/>
      <c r="ORZ72" s="105"/>
      <c r="OSA72" s="106"/>
      <c r="OSB72" s="106"/>
      <c r="OSC72" s="105"/>
      <c r="OSD72" s="105"/>
      <c r="OSE72" s="106"/>
      <c r="OSF72" s="106"/>
      <c r="OSG72" s="105"/>
      <c r="OSH72" s="105"/>
      <c r="OSI72" s="106"/>
      <c r="OSJ72" s="106"/>
      <c r="OSK72" s="105"/>
      <c r="OSL72" s="105"/>
      <c r="OSM72" s="106"/>
      <c r="OSN72" s="106"/>
      <c r="OSO72" s="105"/>
      <c r="OSP72" s="105"/>
      <c r="OSQ72" s="106"/>
      <c r="OSR72" s="106"/>
      <c r="OSS72" s="105"/>
      <c r="OST72" s="105"/>
      <c r="OSU72" s="106"/>
      <c r="OSV72" s="106"/>
      <c r="OSW72" s="105"/>
      <c r="OSX72" s="105"/>
      <c r="OSY72" s="106"/>
      <c r="OSZ72" s="106"/>
      <c r="OTA72" s="105"/>
      <c r="OTB72" s="105"/>
      <c r="OTC72" s="106"/>
      <c r="OTD72" s="106"/>
      <c r="OTE72" s="105"/>
      <c r="OTF72" s="105"/>
      <c r="OTG72" s="106"/>
      <c r="OTH72" s="106"/>
      <c r="OTI72" s="105"/>
      <c r="OTJ72" s="105"/>
      <c r="OTK72" s="106"/>
      <c r="OTL72" s="106"/>
      <c r="OTM72" s="105"/>
      <c r="OTN72" s="105"/>
      <c r="OTO72" s="106"/>
      <c r="OTP72" s="106"/>
      <c r="OTQ72" s="105"/>
      <c r="OTR72" s="105"/>
      <c r="OTS72" s="106"/>
      <c r="OTT72" s="106"/>
      <c r="OTU72" s="105"/>
      <c r="OTV72" s="105"/>
      <c r="OTW72" s="106"/>
      <c r="OTX72" s="106"/>
      <c r="OTY72" s="105"/>
      <c r="OTZ72" s="105"/>
      <c r="OUA72" s="106"/>
      <c r="OUB72" s="106"/>
      <c r="OUC72" s="105"/>
      <c r="OUD72" s="105"/>
      <c r="OUE72" s="106"/>
      <c r="OUF72" s="106"/>
      <c r="OUG72" s="105"/>
      <c r="OUH72" s="105"/>
      <c r="OUI72" s="106"/>
      <c r="OUJ72" s="106"/>
      <c r="OUK72" s="105"/>
      <c r="OUL72" s="105"/>
      <c r="OUM72" s="106"/>
      <c r="OUN72" s="106"/>
      <c r="OUO72" s="105"/>
      <c r="OUP72" s="105"/>
      <c r="OUQ72" s="106"/>
      <c r="OUR72" s="106"/>
      <c r="OUS72" s="105"/>
      <c r="OUT72" s="105"/>
      <c r="OUU72" s="106"/>
      <c r="OUV72" s="106"/>
      <c r="OUW72" s="105"/>
      <c r="OUX72" s="105"/>
      <c r="OUY72" s="106"/>
      <c r="OUZ72" s="106"/>
      <c r="OVA72" s="105"/>
      <c r="OVB72" s="105"/>
      <c r="OVC72" s="106"/>
      <c r="OVD72" s="106"/>
      <c r="OVE72" s="105"/>
      <c r="OVF72" s="105"/>
      <c r="OVG72" s="106"/>
      <c r="OVH72" s="106"/>
      <c r="OVI72" s="105"/>
      <c r="OVJ72" s="105"/>
      <c r="OVK72" s="106"/>
      <c r="OVL72" s="106"/>
      <c r="OVM72" s="105"/>
      <c r="OVN72" s="105"/>
      <c r="OVO72" s="106"/>
      <c r="OVP72" s="106"/>
      <c r="OVQ72" s="105"/>
      <c r="OVR72" s="105"/>
      <c r="OVS72" s="106"/>
      <c r="OVT72" s="106"/>
      <c r="OVU72" s="105"/>
      <c r="OVV72" s="105"/>
      <c r="OVW72" s="106"/>
      <c r="OVX72" s="106"/>
      <c r="OVY72" s="105"/>
      <c r="OVZ72" s="105"/>
      <c r="OWA72" s="106"/>
      <c r="OWB72" s="106"/>
      <c r="OWC72" s="105"/>
      <c r="OWD72" s="105"/>
      <c r="OWE72" s="106"/>
      <c r="OWF72" s="106"/>
      <c r="OWG72" s="105"/>
      <c r="OWH72" s="105"/>
      <c r="OWI72" s="106"/>
      <c r="OWJ72" s="106"/>
      <c r="OWK72" s="105"/>
      <c r="OWL72" s="105"/>
      <c r="OWM72" s="106"/>
      <c r="OWN72" s="106"/>
      <c r="OWO72" s="105"/>
      <c r="OWP72" s="105"/>
      <c r="OWQ72" s="106"/>
      <c r="OWR72" s="106"/>
      <c r="OWS72" s="105"/>
      <c r="OWT72" s="105"/>
      <c r="OWU72" s="106"/>
      <c r="OWV72" s="106"/>
      <c r="OWW72" s="105"/>
      <c r="OWX72" s="105"/>
      <c r="OWY72" s="106"/>
      <c r="OWZ72" s="106"/>
      <c r="OXA72" s="105"/>
      <c r="OXB72" s="105"/>
      <c r="OXC72" s="106"/>
      <c r="OXD72" s="106"/>
      <c r="OXE72" s="105"/>
      <c r="OXF72" s="105"/>
      <c r="OXG72" s="106"/>
      <c r="OXH72" s="106"/>
      <c r="OXI72" s="105"/>
      <c r="OXJ72" s="105"/>
      <c r="OXK72" s="106"/>
      <c r="OXL72" s="106"/>
      <c r="OXM72" s="105"/>
      <c r="OXN72" s="105"/>
      <c r="OXO72" s="106"/>
      <c r="OXP72" s="106"/>
      <c r="OXQ72" s="105"/>
      <c r="OXR72" s="105"/>
      <c r="OXS72" s="106"/>
      <c r="OXT72" s="106"/>
      <c r="OXU72" s="105"/>
      <c r="OXV72" s="105"/>
      <c r="OXW72" s="106"/>
      <c r="OXX72" s="106"/>
      <c r="OXY72" s="105"/>
      <c r="OXZ72" s="105"/>
      <c r="OYA72" s="106"/>
      <c r="OYB72" s="106"/>
      <c r="OYC72" s="105"/>
      <c r="OYD72" s="105"/>
      <c r="OYE72" s="106"/>
      <c r="OYF72" s="106"/>
      <c r="OYG72" s="105"/>
      <c r="OYH72" s="105"/>
      <c r="OYI72" s="106"/>
      <c r="OYJ72" s="106"/>
      <c r="OYK72" s="105"/>
      <c r="OYL72" s="105"/>
      <c r="OYM72" s="106"/>
      <c r="OYN72" s="106"/>
      <c r="OYO72" s="105"/>
      <c r="OYP72" s="105"/>
      <c r="OYQ72" s="106"/>
      <c r="OYR72" s="106"/>
      <c r="OYS72" s="105"/>
      <c r="OYT72" s="105"/>
      <c r="OYU72" s="106"/>
      <c r="OYV72" s="106"/>
      <c r="OYW72" s="105"/>
      <c r="OYX72" s="105"/>
      <c r="OYY72" s="106"/>
      <c r="OYZ72" s="106"/>
      <c r="OZA72" s="105"/>
      <c r="OZB72" s="105"/>
      <c r="OZC72" s="106"/>
      <c r="OZD72" s="106"/>
      <c r="OZE72" s="105"/>
      <c r="OZF72" s="105"/>
      <c r="OZG72" s="106"/>
      <c r="OZH72" s="106"/>
      <c r="OZI72" s="105"/>
      <c r="OZJ72" s="105"/>
      <c r="OZK72" s="106"/>
      <c r="OZL72" s="106"/>
      <c r="OZM72" s="105"/>
      <c r="OZN72" s="105"/>
      <c r="OZO72" s="106"/>
      <c r="OZP72" s="106"/>
      <c r="OZQ72" s="105"/>
      <c r="OZR72" s="105"/>
      <c r="OZS72" s="106"/>
      <c r="OZT72" s="106"/>
      <c r="OZU72" s="105"/>
      <c r="OZV72" s="105"/>
      <c r="OZW72" s="106"/>
      <c r="OZX72" s="106"/>
      <c r="OZY72" s="105"/>
      <c r="OZZ72" s="105"/>
      <c r="PAA72" s="106"/>
      <c r="PAB72" s="106"/>
      <c r="PAC72" s="105"/>
      <c r="PAD72" s="105"/>
      <c r="PAE72" s="106"/>
      <c r="PAF72" s="106"/>
      <c r="PAG72" s="105"/>
      <c r="PAH72" s="105"/>
      <c r="PAI72" s="106"/>
      <c r="PAJ72" s="106"/>
      <c r="PAK72" s="105"/>
      <c r="PAL72" s="105"/>
      <c r="PAM72" s="106"/>
      <c r="PAN72" s="106"/>
      <c r="PAO72" s="105"/>
      <c r="PAP72" s="105"/>
      <c r="PAQ72" s="106"/>
      <c r="PAR72" s="106"/>
      <c r="PAS72" s="105"/>
      <c r="PAT72" s="105"/>
      <c r="PAU72" s="106"/>
      <c r="PAV72" s="106"/>
      <c r="PAW72" s="105"/>
      <c r="PAX72" s="105"/>
      <c r="PAY72" s="106"/>
      <c r="PAZ72" s="106"/>
      <c r="PBA72" s="105"/>
      <c r="PBB72" s="105"/>
      <c r="PBC72" s="106"/>
      <c r="PBD72" s="106"/>
      <c r="PBE72" s="105"/>
      <c r="PBF72" s="105"/>
      <c r="PBG72" s="106"/>
      <c r="PBH72" s="106"/>
      <c r="PBI72" s="105"/>
      <c r="PBJ72" s="105"/>
      <c r="PBK72" s="106"/>
      <c r="PBL72" s="106"/>
      <c r="PBM72" s="105"/>
      <c r="PBN72" s="105"/>
      <c r="PBO72" s="106"/>
      <c r="PBP72" s="106"/>
      <c r="PBQ72" s="105"/>
      <c r="PBR72" s="105"/>
      <c r="PBS72" s="106"/>
      <c r="PBT72" s="106"/>
      <c r="PBU72" s="105"/>
      <c r="PBV72" s="105"/>
      <c r="PBW72" s="106"/>
      <c r="PBX72" s="106"/>
      <c r="PBY72" s="105"/>
      <c r="PBZ72" s="105"/>
      <c r="PCA72" s="106"/>
      <c r="PCB72" s="106"/>
      <c r="PCC72" s="105"/>
      <c r="PCD72" s="105"/>
      <c r="PCE72" s="106"/>
      <c r="PCF72" s="106"/>
      <c r="PCG72" s="105"/>
      <c r="PCH72" s="105"/>
      <c r="PCI72" s="106"/>
      <c r="PCJ72" s="106"/>
      <c r="PCK72" s="105"/>
      <c r="PCL72" s="105"/>
      <c r="PCM72" s="106"/>
      <c r="PCN72" s="106"/>
      <c r="PCO72" s="105"/>
      <c r="PCP72" s="105"/>
      <c r="PCQ72" s="106"/>
      <c r="PCR72" s="106"/>
      <c r="PCS72" s="105"/>
      <c r="PCT72" s="105"/>
      <c r="PCU72" s="106"/>
      <c r="PCV72" s="106"/>
      <c r="PCW72" s="105"/>
      <c r="PCX72" s="105"/>
      <c r="PCY72" s="106"/>
      <c r="PCZ72" s="106"/>
      <c r="PDA72" s="105"/>
      <c r="PDB72" s="105"/>
      <c r="PDC72" s="106"/>
      <c r="PDD72" s="106"/>
      <c r="PDE72" s="105"/>
      <c r="PDF72" s="105"/>
      <c r="PDG72" s="106"/>
      <c r="PDH72" s="106"/>
      <c r="PDI72" s="105"/>
      <c r="PDJ72" s="105"/>
      <c r="PDK72" s="106"/>
      <c r="PDL72" s="106"/>
      <c r="PDM72" s="105"/>
      <c r="PDN72" s="105"/>
      <c r="PDO72" s="106"/>
      <c r="PDP72" s="106"/>
      <c r="PDQ72" s="105"/>
      <c r="PDR72" s="105"/>
      <c r="PDS72" s="106"/>
      <c r="PDT72" s="106"/>
      <c r="PDU72" s="105"/>
      <c r="PDV72" s="105"/>
      <c r="PDW72" s="106"/>
      <c r="PDX72" s="106"/>
      <c r="PDY72" s="105"/>
      <c r="PDZ72" s="105"/>
      <c r="PEA72" s="106"/>
      <c r="PEB72" s="106"/>
      <c r="PEC72" s="105"/>
      <c r="PED72" s="105"/>
      <c r="PEE72" s="106"/>
      <c r="PEF72" s="106"/>
      <c r="PEG72" s="105"/>
      <c r="PEH72" s="105"/>
      <c r="PEI72" s="106"/>
      <c r="PEJ72" s="106"/>
      <c r="PEK72" s="105"/>
      <c r="PEL72" s="105"/>
      <c r="PEM72" s="106"/>
      <c r="PEN72" s="106"/>
      <c r="PEO72" s="105"/>
      <c r="PEP72" s="105"/>
      <c r="PEQ72" s="106"/>
      <c r="PER72" s="106"/>
      <c r="PES72" s="105"/>
      <c r="PET72" s="105"/>
      <c r="PEU72" s="106"/>
      <c r="PEV72" s="106"/>
      <c r="PEW72" s="105"/>
      <c r="PEX72" s="105"/>
      <c r="PEY72" s="106"/>
      <c r="PEZ72" s="106"/>
      <c r="PFA72" s="105"/>
      <c r="PFB72" s="105"/>
      <c r="PFC72" s="106"/>
      <c r="PFD72" s="106"/>
      <c r="PFE72" s="105"/>
      <c r="PFF72" s="105"/>
      <c r="PFG72" s="106"/>
      <c r="PFH72" s="106"/>
      <c r="PFI72" s="105"/>
      <c r="PFJ72" s="105"/>
      <c r="PFK72" s="106"/>
      <c r="PFL72" s="106"/>
      <c r="PFM72" s="105"/>
      <c r="PFN72" s="105"/>
      <c r="PFO72" s="106"/>
      <c r="PFP72" s="106"/>
      <c r="PFQ72" s="105"/>
      <c r="PFR72" s="105"/>
      <c r="PFS72" s="106"/>
      <c r="PFT72" s="106"/>
      <c r="PFU72" s="105"/>
      <c r="PFV72" s="105"/>
      <c r="PFW72" s="106"/>
      <c r="PFX72" s="106"/>
      <c r="PFY72" s="105"/>
      <c r="PFZ72" s="105"/>
      <c r="PGA72" s="106"/>
      <c r="PGB72" s="106"/>
      <c r="PGC72" s="105"/>
      <c r="PGD72" s="105"/>
      <c r="PGE72" s="106"/>
      <c r="PGF72" s="106"/>
      <c r="PGG72" s="105"/>
      <c r="PGH72" s="105"/>
      <c r="PGI72" s="106"/>
      <c r="PGJ72" s="106"/>
      <c r="PGK72" s="105"/>
      <c r="PGL72" s="105"/>
      <c r="PGM72" s="106"/>
      <c r="PGN72" s="106"/>
      <c r="PGO72" s="105"/>
      <c r="PGP72" s="105"/>
      <c r="PGQ72" s="106"/>
      <c r="PGR72" s="106"/>
      <c r="PGS72" s="105"/>
      <c r="PGT72" s="105"/>
      <c r="PGU72" s="106"/>
      <c r="PGV72" s="106"/>
      <c r="PGW72" s="105"/>
      <c r="PGX72" s="105"/>
      <c r="PGY72" s="106"/>
      <c r="PGZ72" s="106"/>
      <c r="PHA72" s="105"/>
      <c r="PHB72" s="105"/>
      <c r="PHC72" s="106"/>
      <c r="PHD72" s="106"/>
      <c r="PHE72" s="105"/>
      <c r="PHF72" s="105"/>
      <c r="PHG72" s="106"/>
      <c r="PHH72" s="106"/>
      <c r="PHI72" s="105"/>
      <c r="PHJ72" s="105"/>
      <c r="PHK72" s="106"/>
      <c r="PHL72" s="106"/>
      <c r="PHM72" s="105"/>
      <c r="PHN72" s="105"/>
      <c r="PHO72" s="106"/>
      <c r="PHP72" s="106"/>
      <c r="PHQ72" s="105"/>
      <c r="PHR72" s="105"/>
      <c r="PHS72" s="106"/>
      <c r="PHT72" s="106"/>
      <c r="PHU72" s="105"/>
      <c r="PHV72" s="105"/>
      <c r="PHW72" s="106"/>
      <c r="PHX72" s="106"/>
      <c r="PHY72" s="105"/>
      <c r="PHZ72" s="105"/>
      <c r="PIA72" s="106"/>
      <c r="PIB72" s="106"/>
      <c r="PIC72" s="105"/>
      <c r="PID72" s="105"/>
      <c r="PIE72" s="106"/>
      <c r="PIF72" s="106"/>
      <c r="PIG72" s="105"/>
      <c r="PIH72" s="105"/>
      <c r="PII72" s="106"/>
      <c r="PIJ72" s="106"/>
      <c r="PIK72" s="105"/>
      <c r="PIL72" s="105"/>
      <c r="PIM72" s="106"/>
      <c r="PIN72" s="106"/>
      <c r="PIO72" s="105"/>
      <c r="PIP72" s="105"/>
      <c r="PIQ72" s="106"/>
      <c r="PIR72" s="106"/>
      <c r="PIS72" s="105"/>
      <c r="PIT72" s="105"/>
      <c r="PIU72" s="106"/>
      <c r="PIV72" s="106"/>
      <c r="PIW72" s="105"/>
      <c r="PIX72" s="105"/>
      <c r="PIY72" s="106"/>
      <c r="PIZ72" s="106"/>
      <c r="PJA72" s="105"/>
      <c r="PJB72" s="105"/>
      <c r="PJC72" s="106"/>
      <c r="PJD72" s="106"/>
      <c r="PJE72" s="105"/>
      <c r="PJF72" s="105"/>
      <c r="PJG72" s="106"/>
      <c r="PJH72" s="106"/>
      <c r="PJI72" s="105"/>
      <c r="PJJ72" s="105"/>
      <c r="PJK72" s="106"/>
      <c r="PJL72" s="106"/>
      <c r="PJM72" s="105"/>
      <c r="PJN72" s="105"/>
      <c r="PJO72" s="106"/>
      <c r="PJP72" s="106"/>
      <c r="PJQ72" s="105"/>
      <c r="PJR72" s="105"/>
      <c r="PJS72" s="106"/>
      <c r="PJT72" s="106"/>
      <c r="PJU72" s="105"/>
      <c r="PJV72" s="105"/>
      <c r="PJW72" s="106"/>
      <c r="PJX72" s="106"/>
      <c r="PJY72" s="105"/>
      <c r="PJZ72" s="105"/>
      <c r="PKA72" s="106"/>
      <c r="PKB72" s="106"/>
      <c r="PKC72" s="105"/>
      <c r="PKD72" s="105"/>
      <c r="PKE72" s="106"/>
      <c r="PKF72" s="106"/>
      <c r="PKG72" s="105"/>
      <c r="PKH72" s="105"/>
      <c r="PKI72" s="106"/>
      <c r="PKJ72" s="106"/>
      <c r="PKK72" s="105"/>
      <c r="PKL72" s="105"/>
      <c r="PKM72" s="106"/>
      <c r="PKN72" s="106"/>
      <c r="PKO72" s="105"/>
      <c r="PKP72" s="105"/>
      <c r="PKQ72" s="106"/>
      <c r="PKR72" s="106"/>
      <c r="PKS72" s="105"/>
      <c r="PKT72" s="105"/>
      <c r="PKU72" s="106"/>
      <c r="PKV72" s="106"/>
      <c r="PKW72" s="105"/>
      <c r="PKX72" s="105"/>
      <c r="PKY72" s="106"/>
      <c r="PKZ72" s="106"/>
      <c r="PLA72" s="105"/>
      <c r="PLB72" s="105"/>
      <c r="PLC72" s="106"/>
      <c r="PLD72" s="106"/>
      <c r="PLE72" s="105"/>
      <c r="PLF72" s="105"/>
      <c r="PLG72" s="106"/>
      <c r="PLH72" s="106"/>
      <c r="PLI72" s="105"/>
      <c r="PLJ72" s="105"/>
      <c r="PLK72" s="106"/>
      <c r="PLL72" s="106"/>
      <c r="PLM72" s="105"/>
      <c r="PLN72" s="105"/>
      <c r="PLO72" s="106"/>
      <c r="PLP72" s="106"/>
      <c r="PLQ72" s="105"/>
      <c r="PLR72" s="105"/>
      <c r="PLS72" s="106"/>
      <c r="PLT72" s="106"/>
      <c r="PLU72" s="105"/>
      <c r="PLV72" s="105"/>
      <c r="PLW72" s="106"/>
      <c r="PLX72" s="106"/>
      <c r="PLY72" s="105"/>
      <c r="PLZ72" s="105"/>
      <c r="PMA72" s="106"/>
      <c r="PMB72" s="106"/>
      <c r="PMC72" s="105"/>
      <c r="PMD72" s="105"/>
      <c r="PME72" s="106"/>
      <c r="PMF72" s="106"/>
      <c r="PMG72" s="105"/>
      <c r="PMH72" s="105"/>
      <c r="PMI72" s="106"/>
      <c r="PMJ72" s="106"/>
      <c r="PMK72" s="105"/>
      <c r="PML72" s="105"/>
      <c r="PMM72" s="106"/>
      <c r="PMN72" s="106"/>
      <c r="PMO72" s="105"/>
      <c r="PMP72" s="105"/>
      <c r="PMQ72" s="106"/>
      <c r="PMR72" s="106"/>
      <c r="PMS72" s="105"/>
      <c r="PMT72" s="105"/>
      <c r="PMU72" s="106"/>
      <c r="PMV72" s="106"/>
      <c r="PMW72" s="105"/>
      <c r="PMX72" s="105"/>
      <c r="PMY72" s="106"/>
      <c r="PMZ72" s="106"/>
      <c r="PNA72" s="105"/>
      <c r="PNB72" s="105"/>
      <c r="PNC72" s="106"/>
      <c r="PND72" s="106"/>
      <c r="PNE72" s="105"/>
      <c r="PNF72" s="105"/>
      <c r="PNG72" s="106"/>
      <c r="PNH72" s="106"/>
      <c r="PNI72" s="105"/>
      <c r="PNJ72" s="105"/>
      <c r="PNK72" s="106"/>
      <c r="PNL72" s="106"/>
      <c r="PNM72" s="105"/>
      <c r="PNN72" s="105"/>
      <c r="PNO72" s="106"/>
      <c r="PNP72" s="106"/>
      <c r="PNQ72" s="105"/>
      <c r="PNR72" s="105"/>
      <c r="PNS72" s="106"/>
      <c r="PNT72" s="106"/>
      <c r="PNU72" s="105"/>
      <c r="PNV72" s="105"/>
      <c r="PNW72" s="106"/>
      <c r="PNX72" s="106"/>
      <c r="PNY72" s="105"/>
      <c r="PNZ72" s="105"/>
      <c r="POA72" s="106"/>
      <c r="POB72" s="106"/>
      <c r="POC72" s="105"/>
      <c r="POD72" s="105"/>
      <c r="POE72" s="106"/>
      <c r="POF72" s="106"/>
      <c r="POG72" s="105"/>
      <c r="POH72" s="105"/>
      <c r="POI72" s="106"/>
      <c r="POJ72" s="106"/>
      <c r="POK72" s="105"/>
      <c r="POL72" s="105"/>
      <c r="POM72" s="106"/>
      <c r="PON72" s="106"/>
      <c r="POO72" s="105"/>
      <c r="POP72" s="105"/>
      <c r="POQ72" s="106"/>
      <c r="POR72" s="106"/>
      <c r="POS72" s="105"/>
      <c r="POT72" s="105"/>
      <c r="POU72" s="106"/>
      <c r="POV72" s="106"/>
      <c r="POW72" s="105"/>
      <c r="POX72" s="105"/>
      <c r="POY72" s="106"/>
      <c r="POZ72" s="106"/>
      <c r="PPA72" s="105"/>
      <c r="PPB72" s="105"/>
      <c r="PPC72" s="106"/>
      <c r="PPD72" s="106"/>
      <c r="PPE72" s="105"/>
      <c r="PPF72" s="105"/>
      <c r="PPG72" s="106"/>
      <c r="PPH72" s="106"/>
      <c r="PPI72" s="105"/>
      <c r="PPJ72" s="105"/>
      <c r="PPK72" s="106"/>
      <c r="PPL72" s="106"/>
      <c r="PPM72" s="105"/>
      <c r="PPN72" s="105"/>
      <c r="PPO72" s="106"/>
      <c r="PPP72" s="106"/>
      <c r="PPQ72" s="105"/>
      <c r="PPR72" s="105"/>
      <c r="PPS72" s="106"/>
      <c r="PPT72" s="106"/>
      <c r="PPU72" s="105"/>
      <c r="PPV72" s="105"/>
      <c r="PPW72" s="106"/>
      <c r="PPX72" s="106"/>
      <c r="PPY72" s="105"/>
      <c r="PPZ72" s="105"/>
      <c r="PQA72" s="106"/>
      <c r="PQB72" s="106"/>
      <c r="PQC72" s="105"/>
      <c r="PQD72" s="105"/>
      <c r="PQE72" s="106"/>
      <c r="PQF72" s="106"/>
      <c r="PQG72" s="105"/>
      <c r="PQH72" s="105"/>
      <c r="PQI72" s="106"/>
      <c r="PQJ72" s="106"/>
      <c r="PQK72" s="105"/>
      <c r="PQL72" s="105"/>
      <c r="PQM72" s="106"/>
      <c r="PQN72" s="106"/>
      <c r="PQO72" s="105"/>
      <c r="PQP72" s="105"/>
      <c r="PQQ72" s="106"/>
      <c r="PQR72" s="106"/>
      <c r="PQS72" s="105"/>
      <c r="PQT72" s="105"/>
      <c r="PQU72" s="106"/>
      <c r="PQV72" s="106"/>
      <c r="PQW72" s="105"/>
      <c r="PQX72" s="105"/>
      <c r="PQY72" s="106"/>
      <c r="PQZ72" s="106"/>
      <c r="PRA72" s="105"/>
      <c r="PRB72" s="105"/>
      <c r="PRC72" s="106"/>
      <c r="PRD72" s="106"/>
      <c r="PRE72" s="105"/>
      <c r="PRF72" s="105"/>
      <c r="PRG72" s="106"/>
      <c r="PRH72" s="106"/>
      <c r="PRI72" s="105"/>
      <c r="PRJ72" s="105"/>
      <c r="PRK72" s="106"/>
      <c r="PRL72" s="106"/>
      <c r="PRM72" s="105"/>
      <c r="PRN72" s="105"/>
      <c r="PRO72" s="106"/>
      <c r="PRP72" s="106"/>
      <c r="PRQ72" s="105"/>
      <c r="PRR72" s="105"/>
      <c r="PRS72" s="106"/>
      <c r="PRT72" s="106"/>
      <c r="PRU72" s="105"/>
      <c r="PRV72" s="105"/>
      <c r="PRW72" s="106"/>
      <c r="PRX72" s="106"/>
      <c r="PRY72" s="105"/>
      <c r="PRZ72" s="105"/>
      <c r="PSA72" s="106"/>
      <c r="PSB72" s="106"/>
      <c r="PSC72" s="105"/>
      <c r="PSD72" s="105"/>
      <c r="PSE72" s="106"/>
      <c r="PSF72" s="106"/>
      <c r="PSG72" s="105"/>
      <c r="PSH72" s="105"/>
      <c r="PSI72" s="106"/>
      <c r="PSJ72" s="106"/>
      <c r="PSK72" s="105"/>
      <c r="PSL72" s="105"/>
      <c r="PSM72" s="106"/>
      <c r="PSN72" s="106"/>
      <c r="PSO72" s="105"/>
      <c r="PSP72" s="105"/>
      <c r="PSQ72" s="106"/>
      <c r="PSR72" s="106"/>
      <c r="PSS72" s="105"/>
      <c r="PST72" s="105"/>
      <c r="PSU72" s="106"/>
      <c r="PSV72" s="106"/>
      <c r="PSW72" s="105"/>
      <c r="PSX72" s="105"/>
      <c r="PSY72" s="106"/>
      <c r="PSZ72" s="106"/>
      <c r="PTA72" s="105"/>
      <c r="PTB72" s="105"/>
      <c r="PTC72" s="106"/>
      <c r="PTD72" s="106"/>
      <c r="PTE72" s="105"/>
      <c r="PTF72" s="105"/>
      <c r="PTG72" s="106"/>
      <c r="PTH72" s="106"/>
      <c r="PTI72" s="105"/>
      <c r="PTJ72" s="105"/>
      <c r="PTK72" s="106"/>
      <c r="PTL72" s="106"/>
      <c r="PTM72" s="105"/>
      <c r="PTN72" s="105"/>
      <c r="PTO72" s="106"/>
      <c r="PTP72" s="106"/>
      <c r="PTQ72" s="105"/>
      <c r="PTR72" s="105"/>
      <c r="PTS72" s="106"/>
      <c r="PTT72" s="106"/>
      <c r="PTU72" s="105"/>
      <c r="PTV72" s="105"/>
      <c r="PTW72" s="106"/>
      <c r="PTX72" s="106"/>
      <c r="PTY72" s="105"/>
      <c r="PTZ72" s="105"/>
      <c r="PUA72" s="106"/>
      <c r="PUB72" s="106"/>
      <c r="PUC72" s="105"/>
      <c r="PUD72" s="105"/>
      <c r="PUE72" s="106"/>
      <c r="PUF72" s="106"/>
      <c r="PUG72" s="105"/>
      <c r="PUH72" s="105"/>
      <c r="PUI72" s="106"/>
      <c r="PUJ72" s="106"/>
      <c r="PUK72" s="105"/>
      <c r="PUL72" s="105"/>
      <c r="PUM72" s="106"/>
      <c r="PUN72" s="106"/>
      <c r="PUO72" s="105"/>
      <c r="PUP72" s="105"/>
      <c r="PUQ72" s="106"/>
      <c r="PUR72" s="106"/>
      <c r="PUS72" s="105"/>
      <c r="PUT72" s="105"/>
      <c r="PUU72" s="106"/>
      <c r="PUV72" s="106"/>
      <c r="PUW72" s="105"/>
      <c r="PUX72" s="105"/>
      <c r="PUY72" s="106"/>
      <c r="PUZ72" s="106"/>
      <c r="PVA72" s="105"/>
      <c r="PVB72" s="105"/>
      <c r="PVC72" s="106"/>
      <c r="PVD72" s="106"/>
      <c r="PVE72" s="105"/>
      <c r="PVF72" s="105"/>
      <c r="PVG72" s="106"/>
      <c r="PVH72" s="106"/>
      <c r="PVI72" s="105"/>
      <c r="PVJ72" s="105"/>
      <c r="PVK72" s="106"/>
      <c r="PVL72" s="106"/>
      <c r="PVM72" s="105"/>
      <c r="PVN72" s="105"/>
      <c r="PVO72" s="106"/>
      <c r="PVP72" s="106"/>
      <c r="PVQ72" s="105"/>
      <c r="PVR72" s="105"/>
      <c r="PVS72" s="106"/>
      <c r="PVT72" s="106"/>
      <c r="PVU72" s="105"/>
      <c r="PVV72" s="105"/>
      <c r="PVW72" s="106"/>
      <c r="PVX72" s="106"/>
      <c r="PVY72" s="105"/>
      <c r="PVZ72" s="105"/>
      <c r="PWA72" s="106"/>
      <c r="PWB72" s="106"/>
      <c r="PWC72" s="105"/>
      <c r="PWD72" s="105"/>
      <c r="PWE72" s="106"/>
      <c r="PWF72" s="106"/>
      <c r="PWG72" s="105"/>
      <c r="PWH72" s="105"/>
      <c r="PWI72" s="106"/>
      <c r="PWJ72" s="106"/>
      <c r="PWK72" s="105"/>
      <c r="PWL72" s="105"/>
      <c r="PWM72" s="106"/>
      <c r="PWN72" s="106"/>
      <c r="PWO72" s="105"/>
      <c r="PWP72" s="105"/>
      <c r="PWQ72" s="106"/>
      <c r="PWR72" s="106"/>
      <c r="PWS72" s="105"/>
      <c r="PWT72" s="105"/>
      <c r="PWU72" s="106"/>
      <c r="PWV72" s="106"/>
      <c r="PWW72" s="105"/>
      <c r="PWX72" s="105"/>
      <c r="PWY72" s="106"/>
      <c r="PWZ72" s="106"/>
      <c r="PXA72" s="105"/>
      <c r="PXB72" s="105"/>
      <c r="PXC72" s="106"/>
      <c r="PXD72" s="106"/>
      <c r="PXE72" s="105"/>
      <c r="PXF72" s="105"/>
      <c r="PXG72" s="106"/>
      <c r="PXH72" s="106"/>
      <c r="PXI72" s="105"/>
      <c r="PXJ72" s="105"/>
      <c r="PXK72" s="106"/>
      <c r="PXL72" s="106"/>
      <c r="PXM72" s="105"/>
      <c r="PXN72" s="105"/>
      <c r="PXO72" s="106"/>
      <c r="PXP72" s="106"/>
      <c r="PXQ72" s="105"/>
      <c r="PXR72" s="105"/>
      <c r="PXS72" s="106"/>
      <c r="PXT72" s="106"/>
      <c r="PXU72" s="105"/>
      <c r="PXV72" s="105"/>
      <c r="PXW72" s="106"/>
      <c r="PXX72" s="106"/>
      <c r="PXY72" s="105"/>
      <c r="PXZ72" s="105"/>
      <c r="PYA72" s="106"/>
      <c r="PYB72" s="106"/>
      <c r="PYC72" s="105"/>
      <c r="PYD72" s="105"/>
      <c r="PYE72" s="106"/>
      <c r="PYF72" s="106"/>
      <c r="PYG72" s="105"/>
      <c r="PYH72" s="105"/>
      <c r="PYI72" s="106"/>
      <c r="PYJ72" s="106"/>
      <c r="PYK72" s="105"/>
      <c r="PYL72" s="105"/>
      <c r="PYM72" s="106"/>
      <c r="PYN72" s="106"/>
      <c r="PYO72" s="105"/>
      <c r="PYP72" s="105"/>
      <c r="PYQ72" s="106"/>
      <c r="PYR72" s="106"/>
      <c r="PYS72" s="105"/>
      <c r="PYT72" s="105"/>
      <c r="PYU72" s="106"/>
      <c r="PYV72" s="106"/>
      <c r="PYW72" s="105"/>
      <c r="PYX72" s="105"/>
      <c r="PYY72" s="106"/>
      <c r="PYZ72" s="106"/>
      <c r="PZA72" s="105"/>
      <c r="PZB72" s="105"/>
      <c r="PZC72" s="106"/>
      <c r="PZD72" s="106"/>
      <c r="PZE72" s="105"/>
      <c r="PZF72" s="105"/>
      <c r="PZG72" s="106"/>
      <c r="PZH72" s="106"/>
      <c r="PZI72" s="105"/>
      <c r="PZJ72" s="105"/>
      <c r="PZK72" s="106"/>
      <c r="PZL72" s="106"/>
      <c r="PZM72" s="105"/>
      <c r="PZN72" s="105"/>
      <c r="PZO72" s="106"/>
      <c r="PZP72" s="106"/>
      <c r="PZQ72" s="105"/>
      <c r="PZR72" s="105"/>
      <c r="PZS72" s="106"/>
      <c r="PZT72" s="106"/>
      <c r="PZU72" s="105"/>
      <c r="PZV72" s="105"/>
      <c r="PZW72" s="106"/>
      <c r="PZX72" s="106"/>
      <c r="PZY72" s="105"/>
      <c r="PZZ72" s="105"/>
      <c r="QAA72" s="106"/>
      <c r="QAB72" s="106"/>
      <c r="QAC72" s="105"/>
      <c r="QAD72" s="105"/>
      <c r="QAE72" s="106"/>
      <c r="QAF72" s="106"/>
      <c r="QAG72" s="105"/>
      <c r="QAH72" s="105"/>
      <c r="QAI72" s="106"/>
      <c r="QAJ72" s="106"/>
      <c r="QAK72" s="105"/>
      <c r="QAL72" s="105"/>
      <c r="QAM72" s="106"/>
      <c r="QAN72" s="106"/>
      <c r="QAO72" s="105"/>
      <c r="QAP72" s="105"/>
      <c r="QAQ72" s="106"/>
      <c r="QAR72" s="106"/>
      <c r="QAS72" s="105"/>
      <c r="QAT72" s="105"/>
      <c r="QAU72" s="106"/>
      <c r="QAV72" s="106"/>
      <c r="QAW72" s="105"/>
      <c r="QAX72" s="105"/>
      <c r="QAY72" s="106"/>
      <c r="QAZ72" s="106"/>
      <c r="QBA72" s="105"/>
      <c r="QBB72" s="105"/>
      <c r="QBC72" s="106"/>
      <c r="QBD72" s="106"/>
      <c r="QBE72" s="105"/>
      <c r="QBF72" s="105"/>
      <c r="QBG72" s="106"/>
      <c r="QBH72" s="106"/>
      <c r="QBI72" s="105"/>
      <c r="QBJ72" s="105"/>
      <c r="QBK72" s="106"/>
      <c r="QBL72" s="106"/>
      <c r="QBM72" s="105"/>
      <c r="QBN72" s="105"/>
      <c r="QBO72" s="106"/>
      <c r="QBP72" s="106"/>
      <c r="QBQ72" s="105"/>
      <c r="QBR72" s="105"/>
      <c r="QBS72" s="106"/>
      <c r="QBT72" s="106"/>
      <c r="QBU72" s="105"/>
      <c r="QBV72" s="105"/>
      <c r="QBW72" s="106"/>
      <c r="QBX72" s="106"/>
      <c r="QBY72" s="105"/>
      <c r="QBZ72" s="105"/>
      <c r="QCA72" s="106"/>
      <c r="QCB72" s="106"/>
      <c r="QCC72" s="105"/>
      <c r="QCD72" s="105"/>
      <c r="QCE72" s="106"/>
      <c r="QCF72" s="106"/>
      <c r="QCG72" s="105"/>
      <c r="QCH72" s="105"/>
      <c r="QCI72" s="106"/>
      <c r="QCJ72" s="106"/>
      <c r="QCK72" s="105"/>
      <c r="QCL72" s="105"/>
      <c r="QCM72" s="106"/>
      <c r="QCN72" s="106"/>
      <c r="QCO72" s="105"/>
      <c r="QCP72" s="105"/>
      <c r="QCQ72" s="106"/>
      <c r="QCR72" s="106"/>
      <c r="QCS72" s="105"/>
      <c r="QCT72" s="105"/>
      <c r="QCU72" s="106"/>
      <c r="QCV72" s="106"/>
      <c r="QCW72" s="105"/>
      <c r="QCX72" s="105"/>
      <c r="QCY72" s="106"/>
      <c r="QCZ72" s="106"/>
      <c r="QDA72" s="105"/>
      <c r="QDB72" s="105"/>
      <c r="QDC72" s="106"/>
      <c r="QDD72" s="106"/>
      <c r="QDE72" s="105"/>
      <c r="QDF72" s="105"/>
      <c r="QDG72" s="106"/>
      <c r="QDH72" s="106"/>
      <c r="QDI72" s="105"/>
      <c r="QDJ72" s="105"/>
      <c r="QDK72" s="106"/>
      <c r="QDL72" s="106"/>
      <c r="QDM72" s="105"/>
      <c r="QDN72" s="105"/>
      <c r="QDO72" s="106"/>
      <c r="QDP72" s="106"/>
      <c r="QDQ72" s="105"/>
      <c r="QDR72" s="105"/>
      <c r="QDS72" s="106"/>
      <c r="QDT72" s="106"/>
      <c r="QDU72" s="105"/>
      <c r="QDV72" s="105"/>
      <c r="QDW72" s="106"/>
      <c r="QDX72" s="106"/>
      <c r="QDY72" s="105"/>
      <c r="QDZ72" s="105"/>
      <c r="QEA72" s="106"/>
      <c r="QEB72" s="106"/>
      <c r="QEC72" s="105"/>
      <c r="QED72" s="105"/>
      <c r="QEE72" s="106"/>
      <c r="QEF72" s="106"/>
      <c r="QEG72" s="105"/>
      <c r="QEH72" s="105"/>
      <c r="QEI72" s="106"/>
      <c r="QEJ72" s="106"/>
      <c r="QEK72" s="105"/>
      <c r="QEL72" s="105"/>
      <c r="QEM72" s="106"/>
      <c r="QEN72" s="106"/>
      <c r="QEO72" s="105"/>
      <c r="QEP72" s="105"/>
      <c r="QEQ72" s="106"/>
      <c r="QER72" s="106"/>
      <c r="QES72" s="105"/>
      <c r="QET72" s="105"/>
      <c r="QEU72" s="106"/>
      <c r="QEV72" s="106"/>
      <c r="QEW72" s="105"/>
      <c r="QEX72" s="105"/>
      <c r="QEY72" s="106"/>
      <c r="QEZ72" s="106"/>
      <c r="QFA72" s="105"/>
      <c r="QFB72" s="105"/>
      <c r="QFC72" s="106"/>
      <c r="QFD72" s="106"/>
      <c r="QFE72" s="105"/>
      <c r="QFF72" s="105"/>
      <c r="QFG72" s="106"/>
      <c r="QFH72" s="106"/>
      <c r="QFI72" s="105"/>
      <c r="QFJ72" s="105"/>
      <c r="QFK72" s="106"/>
      <c r="QFL72" s="106"/>
      <c r="QFM72" s="105"/>
      <c r="QFN72" s="105"/>
      <c r="QFO72" s="106"/>
      <c r="QFP72" s="106"/>
      <c r="QFQ72" s="105"/>
      <c r="QFR72" s="105"/>
      <c r="QFS72" s="106"/>
      <c r="QFT72" s="106"/>
      <c r="QFU72" s="105"/>
      <c r="QFV72" s="105"/>
      <c r="QFW72" s="106"/>
      <c r="QFX72" s="106"/>
      <c r="QFY72" s="105"/>
      <c r="QFZ72" s="105"/>
      <c r="QGA72" s="106"/>
      <c r="QGB72" s="106"/>
      <c r="QGC72" s="105"/>
      <c r="QGD72" s="105"/>
      <c r="QGE72" s="106"/>
      <c r="QGF72" s="106"/>
      <c r="QGG72" s="105"/>
      <c r="QGH72" s="105"/>
      <c r="QGI72" s="106"/>
      <c r="QGJ72" s="106"/>
      <c r="QGK72" s="105"/>
      <c r="QGL72" s="105"/>
      <c r="QGM72" s="106"/>
      <c r="QGN72" s="106"/>
      <c r="QGO72" s="105"/>
      <c r="QGP72" s="105"/>
      <c r="QGQ72" s="106"/>
      <c r="QGR72" s="106"/>
      <c r="QGS72" s="105"/>
      <c r="QGT72" s="105"/>
      <c r="QGU72" s="106"/>
      <c r="QGV72" s="106"/>
      <c r="QGW72" s="105"/>
      <c r="QGX72" s="105"/>
      <c r="QGY72" s="106"/>
      <c r="QGZ72" s="106"/>
      <c r="QHA72" s="105"/>
      <c r="QHB72" s="105"/>
      <c r="QHC72" s="106"/>
      <c r="QHD72" s="106"/>
      <c r="QHE72" s="105"/>
      <c r="QHF72" s="105"/>
      <c r="QHG72" s="106"/>
      <c r="QHH72" s="106"/>
      <c r="QHI72" s="105"/>
      <c r="QHJ72" s="105"/>
      <c r="QHK72" s="106"/>
      <c r="QHL72" s="106"/>
      <c r="QHM72" s="105"/>
      <c r="QHN72" s="105"/>
      <c r="QHO72" s="106"/>
      <c r="QHP72" s="106"/>
      <c r="QHQ72" s="105"/>
      <c r="QHR72" s="105"/>
      <c r="QHS72" s="106"/>
      <c r="QHT72" s="106"/>
      <c r="QHU72" s="105"/>
      <c r="QHV72" s="105"/>
      <c r="QHW72" s="106"/>
      <c r="QHX72" s="106"/>
      <c r="QHY72" s="105"/>
      <c r="QHZ72" s="105"/>
      <c r="QIA72" s="106"/>
      <c r="QIB72" s="106"/>
      <c r="QIC72" s="105"/>
      <c r="QID72" s="105"/>
      <c r="QIE72" s="106"/>
      <c r="QIF72" s="106"/>
      <c r="QIG72" s="105"/>
      <c r="QIH72" s="105"/>
      <c r="QII72" s="106"/>
      <c r="QIJ72" s="106"/>
      <c r="QIK72" s="105"/>
      <c r="QIL72" s="105"/>
      <c r="QIM72" s="106"/>
      <c r="QIN72" s="106"/>
      <c r="QIO72" s="105"/>
      <c r="QIP72" s="105"/>
      <c r="QIQ72" s="106"/>
      <c r="QIR72" s="106"/>
      <c r="QIS72" s="105"/>
      <c r="QIT72" s="105"/>
      <c r="QIU72" s="106"/>
      <c r="QIV72" s="106"/>
      <c r="QIW72" s="105"/>
      <c r="QIX72" s="105"/>
      <c r="QIY72" s="106"/>
      <c r="QIZ72" s="106"/>
      <c r="QJA72" s="105"/>
      <c r="QJB72" s="105"/>
      <c r="QJC72" s="106"/>
      <c r="QJD72" s="106"/>
      <c r="QJE72" s="105"/>
      <c r="QJF72" s="105"/>
      <c r="QJG72" s="106"/>
      <c r="QJH72" s="106"/>
      <c r="QJI72" s="105"/>
      <c r="QJJ72" s="105"/>
      <c r="QJK72" s="106"/>
      <c r="QJL72" s="106"/>
      <c r="QJM72" s="105"/>
      <c r="QJN72" s="105"/>
      <c r="QJO72" s="106"/>
      <c r="QJP72" s="106"/>
      <c r="QJQ72" s="105"/>
      <c r="QJR72" s="105"/>
      <c r="QJS72" s="106"/>
      <c r="QJT72" s="106"/>
      <c r="QJU72" s="105"/>
      <c r="QJV72" s="105"/>
      <c r="QJW72" s="106"/>
      <c r="QJX72" s="106"/>
      <c r="QJY72" s="105"/>
      <c r="QJZ72" s="105"/>
      <c r="QKA72" s="106"/>
      <c r="QKB72" s="106"/>
      <c r="QKC72" s="105"/>
      <c r="QKD72" s="105"/>
      <c r="QKE72" s="106"/>
      <c r="QKF72" s="106"/>
      <c r="QKG72" s="105"/>
      <c r="QKH72" s="105"/>
      <c r="QKI72" s="106"/>
      <c r="QKJ72" s="106"/>
      <c r="QKK72" s="105"/>
      <c r="QKL72" s="105"/>
      <c r="QKM72" s="106"/>
      <c r="QKN72" s="106"/>
      <c r="QKO72" s="105"/>
      <c r="QKP72" s="105"/>
      <c r="QKQ72" s="106"/>
      <c r="QKR72" s="106"/>
      <c r="QKS72" s="105"/>
      <c r="QKT72" s="105"/>
      <c r="QKU72" s="106"/>
      <c r="QKV72" s="106"/>
      <c r="QKW72" s="105"/>
      <c r="QKX72" s="105"/>
      <c r="QKY72" s="106"/>
      <c r="QKZ72" s="106"/>
      <c r="QLA72" s="105"/>
      <c r="QLB72" s="105"/>
      <c r="QLC72" s="106"/>
      <c r="QLD72" s="106"/>
      <c r="QLE72" s="105"/>
      <c r="QLF72" s="105"/>
      <c r="QLG72" s="106"/>
      <c r="QLH72" s="106"/>
      <c r="QLI72" s="105"/>
      <c r="QLJ72" s="105"/>
      <c r="QLK72" s="106"/>
      <c r="QLL72" s="106"/>
      <c r="QLM72" s="105"/>
      <c r="QLN72" s="105"/>
      <c r="QLO72" s="106"/>
      <c r="QLP72" s="106"/>
      <c r="QLQ72" s="105"/>
      <c r="QLR72" s="105"/>
      <c r="QLS72" s="106"/>
      <c r="QLT72" s="106"/>
      <c r="QLU72" s="105"/>
      <c r="QLV72" s="105"/>
      <c r="QLW72" s="106"/>
      <c r="QLX72" s="106"/>
      <c r="QLY72" s="105"/>
      <c r="QLZ72" s="105"/>
      <c r="QMA72" s="106"/>
      <c r="QMB72" s="106"/>
      <c r="QMC72" s="105"/>
      <c r="QMD72" s="105"/>
      <c r="QME72" s="106"/>
      <c r="QMF72" s="106"/>
      <c r="QMG72" s="105"/>
      <c r="QMH72" s="105"/>
      <c r="QMI72" s="106"/>
      <c r="QMJ72" s="106"/>
      <c r="QMK72" s="105"/>
      <c r="QML72" s="105"/>
      <c r="QMM72" s="106"/>
      <c r="QMN72" s="106"/>
      <c r="QMO72" s="105"/>
      <c r="QMP72" s="105"/>
      <c r="QMQ72" s="106"/>
      <c r="QMR72" s="106"/>
      <c r="QMS72" s="105"/>
      <c r="QMT72" s="105"/>
      <c r="QMU72" s="106"/>
      <c r="QMV72" s="106"/>
      <c r="QMW72" s="105"/>
      <c r="QMX72" s="105"/>
      <c r="QMY72" s="106"/>
      <c r="QMZ72" s="106"/>
      <c r="QNA72" s="105"/>
      <c r="QNB72" s="105"/>
      <c r="QNC72" s="106"/>
      <c r="QND72" s="106"/>
      <c r="QNE72" s="105"/>
      <c r="QNF72" s="105"/>
      <c r="QNG72" s="106"/>
      <c r="QNH72" s="106"/>
      <c r="QNI72" s="105"/>
      <c r="QNJ72" s="105"/>
      <c r="QNK72" s="106"/>
      <c r="QNL72" s="106"/>
      <c r="QNM72" s="105"/>
      <c r="QNN72" s="105"/>
      <c r="QNO72" s="106"/>
      <c r="QNP72" s="106"/>
      <c r="QNQ72" s="105"/>
      <c r="QNR72" s="105"/>
      <c r="QNS72" s="106"/>
      <c r="QNT72" s="106"/>
      <c r="QNU72" s="105"/>
      <c r="QNV72" s="105"/>
      <c r="QNW72" s="106"/>
      <c r="QNX72" s="106"/>
      <c r="QNY72" s="105"/>
      <c r="QNZ72" s="105"/>
      <c r="QOA72" s="106"/>
      <c r="QOB72" s="106"/>
      <c r="QOC72" s="105"/>
      <c r="QOD72" s="105"/>
      <c r="QOE72" s="106"/>
      <c r="QOF72" s="106"/>
      <c r="QOG72" s="105"/>
      <c r="QOH72" s="105"/>
      <c r="QOI72" s="106"/>
      <c r="QOJ72" s="106"/>
      <c r="QOK72" s="105"/>
      <c r="QOL72" s="105"/>
      <c r="QOM72" s="106"/>
      <c r="QON72" s="106"/>
      <c r="QOO72" s="105"/>
      <c r="QOP72" s="105"/>
      <c r="QOQ72" s="106"/>
      <c r="QOR72" s="106"/>
      <c r="QOS72" s="105"/>
      <c r="QOT72" s="105"/>
      <c r="QOU72" s="106"/>
      <c r="QOV72" s="106"/>
      <c r="QOW72" s="105"/>
      <c r="QOX72" s="105"/>
      <c r="QOY72" s="106"/>
      <c r="QOZ72" s="106"/>
      <c r="QPA72" s="105"/>
      <c r="QPB72" s="105"/>
      <c r="QPC72" s="106"/>
      <c r="QPD72" s="106"/>
      <c r="QPE72" s="105"/>
      <c r="QPF72" s="105"/>
      <c r="QPG72" s="106"/>
      <c r="QPH72" s="106"/>
      <c r="QPI72" s="105"/>
      <c r="QPJ72" s="105"/>
      <c r="QPK72" s="106"/>
      <c r="QPL72" s="106"/>
      <c r="QPM72" s="105"/>
      <c r="QPN72" s="105"/>
      <c r="QPO72" s="106"/>
      <c r="QPP72" s="106"/>
      <c r="QPQ72" s="105"/>
      <c r="QPR72" s="105"/>
      <c r="QPS72" s="106"/>
      <c r="QPT72" s="106"/>
      <c r="QPU72" s="105"/>
      <c r="QPV72" s="105"/>
      <c r="QPW72" s="106"/>
      <c r="QPX72" s="106"/>
      <c r="QPY72" s="105"/>
      <c r="QPZ72" s="105"/>
      <c r="QQA72" s="106"/>
      <c r="QQB72" s="106"/>
      <c r="QQC72" s="105"/>
      <c r="QQD72" s="105"/>
      <c r="QQE72" s="106"/>
      <c r="QQF72" s="106"/>
      <c r="QQG72" s="105"/>
      <c r="QQH72" s="105"/>
      <c r="QQI72" s="106"/>
      <c r="QQJ72" s="106"/>
      <c r="QQK72" s="105"/>
      <c r="QQL72" s="105"/>
      <c r="QQM72" s="106"/>
      <c r="QQN72" s="106"/>
      <c r="QQO72" s="105"/>
      <c r="QQP72" s="105"/>
      <c r="QQQ72" s="106"/>
      <c r="QQR72" s="106"/>
      <c r="QQS72" s="105"/>
      <c r="QQT72" s="105"/>
      <c r="QQU72" s="106"/>
      <c r="QQV72" s="106"/>
      <c r="QQW72" s="105"/>
      <c r="QQX72" s="105"/>
      <c r="QQY72" s="106"/>
      <c r="QQZ72" s="106"/>
      <c r="QRA72" s="105"/>
      <c r="QRB72" s="105"/>
      <c r="QRC72" s="106"/>
      <c r="QRD72" s="106"/>
      <c r="QRE72" s="105"/>
      <c r="QRF72" s="105"/>
      <c r="QRG72" s="106"/>
      <c r="QRH72" s="106"/>
      <c r="QRI72" s="105"/>
      <c r="QRJ72" s="105"/>
      <c r="QRK72" s="106"/>
      <c r="QRL72" s="106"/>
      <c r="QRM72" s="105"/>
      <c r="QRN72" s="105"/>
      <c r="QRO72" s="106"/>
      <c r="QRP72" s="106"/>
      <c r="QRQ72" s="105"/>
      <c r="QRR72" s="105"/>
      <c r="QRS72" s="106"/>
      <c r="QRT72" s="106"/>
      <c r="QRU72" s="105"/>
      <c r="QRV72" s="105"/>
      <c r="QRW72" s="106"/>
      <c r="QRX72" s="106"/>
      <c r="QRY72" s="105"/>
      <c r="QRZ72" s="105"/>
      <c r="QSA72" s="106"/>
      <c r="QSB72" s="106"/>
      <c r="QSC72" s="105"/>
      <c r="QSD72" s="105"/>
      <c r="QSE72" s="106"/>
      <c r="QSF72" s="106"/>
      <c r="QSG72" s="105"/>
      <c r="QSH72" s="105"/>
      <c r="QSI72" s="106"/>
      <c r="QSJ72" s="106"/>
      <c r="QSK72" s="105"/>
      <c r="QSL72" s="105"/>
      <c r="QSM72" s="106"/>
      <c r="QSN72" s="106"/>
      <c r="QSO72" s="105"/>
      <c r="QSP72" s="105"/>
      <c r="QSQ72" s="106"/>
      <c r="QSR72" s="106"/>
      <c r="QSS72" s="105"/>
      <c r="QST72" s="105"/>
      <c r="QSU72" s="106"/>
      <c r="QSV72" s="106"/>
      <c r="QSW72" s="105"/>
      <c r="QSX72" s="105"/>
      <c r="QSY72" s="106"/>
      <c r="QSZ72" s="106"/>
      <c r="QTA72" s="105"/>
      <c r="QTB72" s="105"/>
      <c r="QTC72" s="106"/>
      <c r="QTD72" s="106"/>
      <c r="QTE72" s="105"/>
      <c r="QTF72" s="105"/>
      <c r="QTG72" s="106"/>
      <c r="QTH72" s="106"/>
      <c r="QTI72" s="105"/>
      <c r="QTJ72" s="105"/>
      <c r="QTK72" s="106"/>
      <c r="QTL72" s="106"/>
      <c r="QTM72" s="105"/>
      <c r="QTN72" s="105"/>
      <c r="QTO72" s="106"/>
      <c r="QTP72" s="106"/>
      <c r="QTQ72" s="105"/>
      <c r="QTR72" s="105"/>
      <c r="QTS72" s="106"/>
      <c r="QTT72" s="106"/>
      <c r="QTU72" s="105"/>
      <c r="QTV72" s="105"/>
      <c r="QTW72" s="106"/>
      <c r="QTX72" s="106"/>
      <c r="QTY72" s="105"/>
      <c r="QTZ72" s="105"/>
      <c r="QUA72" s="106"/>
      <c r="QUB72" s="106"/>
      <c r="QUC72" s="105"/>
      <c r="QUD72" s="105"/>
      <c r="QUE72" s="106"/>
      <c r="QUF72" s="106"/>
      <c r="QUG72" s="105"/>
      <c r="QUH72" s="105"/>
      <c r="QUI72" s="106"/>
      <c r="QUJ72" s="106"/>
      <c r="QUK72" s="105"/>
      <c r="QUL72" s="105"/>
      <c r="QUM72" s="106"/>
      <c r="QUN72" s="106"/>
      <c r="QUO72" s="105"/>
      <c r="QUP72" s="105"/>
      <c r="QUQ72" s="106"/>
      <c r="QUR72" s="106"/>
      <c r="QUS72" s="105"/>
      <c r="QUT72" s="105"/>
      <c r="QUU72" s="106"/>
      <c r="QUV72" s="106"/>
      <c r="QUW72" s="105"/>
      <c r="QUX72" s="105"/>
      <c r="QUY72" s="106"/>
      <c r="QUZ72" s="106"/>
      <c r="QVA72" s="105"/>
      <c r="QVB72" s="105"/>
      <c r="QVC72" s="106"/>
      <c r="QVD72" s="106"/>
      <c r="QVE72" s="105"/>
      <c r="QVF72" s="105"/>
      <c r="QVG72" s="106"/>
      <c r="QVH72" s="106"/>
      <c r="QVI72" s="105"/>
      <c r="QVJ72" s="105"/>
      <c r="QVK72" s="106"/>
      <c r="QVL72" s="106"/>
      <c r="QVM72" s="105"/>
      <c r="QVN72" s="105"/>
      <c r="QVO72" s="106"/>
      <c r="QVP72" s="106"/>
      <c r="QVQ72" s="105"/>
      <c r="QVR72" s="105"/>
      <c r="QVS72" s="106"/>
      <c r="QVT72" s="106"/>
      <c r="QVU72" s="105"/>
      <c r="QVV72" s="105"/>
      <c r="QVW72" s="106"/>
      <c r="QVX72" s="106"/>
      <c r="QVY72" s="105"/>
      <c r="QVZ72" s="105"/>
      <c r="QWA72" s="106"/>
      <c r="QWB72" s="106"/>
      <c r="QWC72" s="105"/>
      <c r="QWD72" s="105"/>
      <c r="QWE72" s="106"/>
      <c r="QWF72" s="106"/>
      <c r="QWG72" s="105"/>
      <c r="QWH72" s="105"/>
      <c r="QWI72" s="106"/>
      <c r="QWJ72" s="106"/>
      <c r="QWK72" s="105"/>
      <c r="QWL72" s="105"/>
      <c r="QWM72" s="106"/>
      <c r="QWN72" s="106"/>
      <c r="QWO72" s="105"/>
      <c r="QWP72" s="105"/>
      <c r="QWQ72" s="106"/>
      <c r="QWR72" s="106"/>
      <c r="QWS72" s="105"/>
      <c r="QWT72" s="105"/>
      <c r="QWU72" s="106"/>
      <c r="QWV72" s="106"/>
      <c r="QWW72" s="105"/>
      <c r="QWX72" s="105"/>
      <c r="QWY72" s="106"/>
      <c r="QWZ72" s="106"/>
      <c r="QXA72" s="105"/>
      <c r="QXB72" s="105"/>
      <c r="QXC72" s="106"/>
      <c r="QXD72" s="106"/>
      <c r="QXE72" s="105"/>
      <c r="QXF72" s="105"/>
      <c r="QXG72" s="106"/>
      <c r="QXH72" s="106"/>
      <c r="QXI72" s="105"/>
      <c r="QXJ72" s="105"/>
      <c r="QXK72" s="106"/>
      <c r="QXL72" s="106"/>
      <c r="QXM72" s="105"/>
      <c r="QXN72" s="105"/>
      <c r="QXO72" s="106"/>
      <c r="QXP72" s="106"/>
      <c r="QXQ72" s="105"/>
      <c r="QXR72" s="105"/>
      <c r="QXS72" s="106"/>
      <c r="QXT72" s="106"/>
      <c r="QXU72" s="105"/>
      <c r="QXV72" s="105"/>
      <c r="QXW72" s="106"/>
      <c r="QXX72" s="106"/>
      <c r="QXY72" s="105"/>
      <c r="QXZ72" s="105"/>
      <c r="QYA72" s="106"/>
      <c r="QYB72" s="106"/>
      <c r="QYC72" s="105"/>
      <c r="QYD72" s="105"/>
      <c r="QYE72" s="106"/>
      <c r="QYF72" s="106"/>
      <c r="QYG72" s="105"/>
      <c r="QYH72" s="105"/>
      <c r="QYI72" s="106"/>
      <c r="QYJ72" s="106"/>
      <c r="QYK72" s="105"/>
      <c r="QYL72" s="105"/>
      <c r="QYM72" s="106"/>
      <c r="QYN72" s="106"/>
      <c r="QYO72" s="105"/>
      <c r="QYP72" s="105"/>
      <c r="QYQ72" s="106"/>
      <c r="QYR72" s="106"/>
      <c r="QYS72" s="105"/>
      <c r="QYT72" s="105"/>
      <c r="QYU72" s="106"/>
      <c r="QYV72" s="106"/>
      <c r="QYW72" s="105"/>
      <c r="QYX72" s="105"/>
      <c r="QYY72" s="106"/>
      <c r="QYZ72" s="106"/>
      <c r="QZA72" s="105"/>
      <c r="QZB72" s="105"/>
      <c r="QZC72" s="106"/>
      <c r="QZD72" s="106"/>
      <c r="QZE72" s="105"/>
      <c r="QZF72" s="105"/>
      <c r="QZG72" s="106"/>
      <c r="QZH72" s="106"/>
      <c r="QZI72" s="105"/>
      <c r="QZJ72" s="105"/>
      <c r="QZK72" s="106"/>
      <c r="QZL72" s="106"/>
      <c r="QZM72" s="105"/>
      <c r="QZN72" s="105"/>
      <c r="QZO72" s="106"/>
      <c r="QZP72" s="106"/>
      <c r="QZQ72" s="105"/>
      <c r="QZR72" s="105"/>
      <c r="QZS72" s="106"/>
      <c r="QZT72" s="106"/>
      <c r="QZU72" s="105"/>
      <c r="QZV72" s="105"/>
      <c r="QZW72" s="106"/>
      <c r="QZX72" s="106"/>
      <c r="QZY72" s="105"/>
      <c r="QZZ72" s="105"/>
      <c r="RAA72" s="106"/>
      <c r="RAB72" s="106"/>
      <c r="RAC72" s="105"/>
      <c r="RAD72" s="105"/>
      <c r="RAE72" s="106"/>
      <c r="RAF72" s="106"/>
      <c r="RAG72" s="105"/>
      <c r="RAH72" s="105"/>
      <c r="RAI72" s="106"/>
      <c r="RAJ72" s="106"/>
      <c r="RAK72" s="105"/>
      <c r="RAL72" s="105"/>
      <c r="RAM72" s="106"/>
      <c r="RAN72" s="106"/>
      <c r="RAO72" s="105"/>
      <c r="RAP72" s="105"/>
      <c r="RAQ72" s="106"/>
      <c r="RAR72" s="106"/>
      <c r="RAS72" s="105"/>
      <c r="RAT72" s="105"/>
      <c r="RAU72" s="106"/>
      <c r="RAV72" s="106"/>
      <c r="RAW72" s="105"/>
      <c r="RAX72" s="105"/>
      <c r="RAY72" s="106"/>
      <c r="RAZ72" s="106"/>
      <c r="RBA72" s="105"/>
      <c r="RBB72" s="105"/>
      <c r="RBC72" s="106"/>
      <c r="RBD72" s="106"/>
      <c r="RBE72" s="105"/>
      <c r="RBF72" s="105"/>
      <c r="RBG72" s="106"/>
      <c r="RBH72" s="106"/>
      <c r="RBI72" s="105"/>
      <c r="RBJ72" s="105"/>
      <c r="RBK72" s="106"/>
      <c r="RBL72" s="106"/>
      <c r="RBM72" s="105"/>
      <c r="RBN72" s="105"/>
      <c r="RBO72" s="106"/>
      <c r="RBP72" s="106"/>
      <c r="RBQ72" s="105"/>
      <c r="RBR72" s="105"/>
      <c r="RBS72" s="106"/>
      <c r="RBT72" s="106"/>
      <c r="RBU72" s="105"/>
      <c r="RBV72" s="105"/>
      <c r="RBW72" s="106"/>
      <c r="RBX72" s="106"/>
      <c r="RBY72" s="105"/>
      <c r="RBZ72" s="105"/>
      <c r="RCA72" s="106"/>
      <c r="RCB72" s="106"/>
      <c r="RCC72" s="105"/>
      <c r="RCD72" s="105"/>
      <c r="RCE72" s="106"/>
      <c r="RCF72" s="106"/>
      <c r="RCG72" s="105"/>
      <c r="RCH72" s="105"/>
      <c r="RCI72" s="106"/>
      <c r="RCJ72" s="106"/>
      <c r="RCK72" s="105"/>
      <c r="RCL72" s="105"/>
      <c r="RCM72" s="106"/>
      <c r="RCN72" s="106"/>
      <c r="RCO72" s="105"/>
      <c r="RCP72" s="105"/>
      <c r="RCQ72" s="106"/>
      <c r="RCR72" s="106"/>
      <c r="RCS72" s="105"/>
      <c r="RCT72" s="105"/>
      <c r="RCU72" s="106"/>
      <c r="RCV72" s="106"/>
      <c r="RCW72" s="105"/>
      <c r="RCX72" s="105"/>
      <c r="RCY72" s="106"/>
      <c r="RCZ72" s="106"/>
      <c r="RDA72" s="105"/>
      <c r="RDB72" s="105"/>
      <c r="RDC72" s="106"/>
      <c r="RDD72" s="106"/>
      <c r="RDE72" s="105"/>
      <c r="RDF72" s="105"/>
      <c r="RDG72" s="106"/>
      <c r="RDH72" s="106"/>
      <c r="RDI72" s="105"/>
      <c r="RDJ72" s="105"/>
      <c r="RDK72" s="106"/>
      <c r="RDL72" s="106"/>
      <c r="RDM72" s="105"/>
      <c r="RDN72" s="105"/>
      <c r="RDO72" s="106"/>
      <c r="RDP72" s="106"/>
      <c r="RDQ72" s="105"/>
      <c r="RDR72" s="105"/>
      <c r="RDS72" s="106"/>
      <c r="RDT72" s="106"/>
      <c r="RDU72" s="105"/>
      <c r="RDV72" s="105"/>
      <c r="RDW72" s="106"/>
      <c r="RDX72" s="106"/>
      <c r="RDY72" s="105"/>
      <c r="RDZ72" s="105"/>
      <c r="REA72" s="106"/>
      <c r="REB72" s="106"/>
      <c r="REC72" s="105"/>
      <c r="RED72" s="105"/>
      <c r="REE72" s="106"/>
      <c r="REF72" s="106"/>
      <c r="REG72" s="105"/>
      <c r="REH72" s="105"/>
      <c r="REI72" s="106"/>
      <c r="REJ72" s="106"/>
      <c r="REK72" s="105"/>
      <c r="REL72" s="105"/>
      <c r="REM72" s="106"/>
      <c r="REN72" s="106"/>
      <c r="REO72" s="105"/>
      <c r="REP72" s="105"/>
      <c r="REQ72" s="106"/>
      <c r="RER72" s="106"/>
      <c r="RES72" s="105"/>
      <c r="RET72" s="105"/>
      <c r="REU72" s="106"/>
      <c r="REV72" s="106"/>
      <c r="REW72" s="105"/>
      <c r="REX72" s="105"/>
      <c r="REY72" s="106"/>
      <c r="REZ72" s="106"/>
      <c r="RFA72" s="105"/>
      <c r="RFB72" s="105"/>
      <c r="RFC72" s="106"/>
      <c r="RFD72" s="106"/>
      <c r="RFE72" s="105"/>
      <c r="RFF72" s="105"/>
      <c r="RFG72" s="106"/>
      <c r="RFH72" s="106"/>
      <c r="RFI72" s="105"/>
      <c r="RFJ72" s="105"/>
      <c r="RFK72" s="106"/>
      <c r="RFL72" s="106"/>
      <c r="RFM72" s="105"/>
      <c r="RFN72" s="105"/>
      <c r="RFO72" s="106"/>
      <c r="RFP72" s="106"/>
      <c r="RFQ72" s="105"/>
      <c r="RFR72" s="105"/>
      <c r="RFS72" s="106"/>
      <c r="RFT72" s="106"/>
      <c r="RFU72" s="105"/>
      <c r="RFV72" s="105"/>
      <c r="RFW72" s="106"/>
      <c r="RFX72" s="106"/>
      <c r="RFY72" s="105"/>
      <c r="RFZ72" s="105"/>
      <c r="RGA72" s="106"/>
      <c r="RGB72" s="106"/>
      <c r="RGC72" s="105"/>
      <c r="RGD72" s="105"/>
      <c r="RGE72" s="106"/>
      <c r="RGF72" s="106"/>
      <c r="RGG72" s="105"/>
      <c r="RGH72" s="105"/>
      <c r="RGI72" s="106"/>
      <c r="RGJ72" s="106"/>
      <c r="RGK72" s="105"/>
      <c r="RGL72" s="105"/>
      <c r="RGM72" s="106"/>
      <c r="RGN72" s="106"/>
      <c r="RGO72" s="105"/>
      <c r="RGP72" s="105"/>
      <c r="RGQ72" s="106"/>
      <c r="RGR72" s="106"/>
      <c r="RGS72" s="105"/>
      <c r="RGT72" s="105"/>
      <c r="RGU72" s="106"/>
      <c r="RGV72" s="106"/>
      <c r="RGW72" s="105"/>
      <c r="RGX72" s="105"/>
      <c r="RGY72" s="106"/>
      <c r="RGZ72" s="106"/>
      <c r="RHA72" s="105"/>
      <c r="RHB72" s="105"/>
      <c r="RHC72" s="106"/>
      <c r="RHD72" s="106"/>
      <c r="RHE72" s="105"/>
      <c r="RHF72" s="105"/>
      <c r="RHG72" s="106"/>
      <c r="RHH72" s="106"/>
      <c r="RHI72" s="105"/>
      <c r="RHJ72" s="105"/>
      <c r="RHK72" s="106"/>
      <c r="RHL72" s="106"/>
      <c r="RHM72" s="105"/>
      <c r="RHN72" s="105"/>
      <c r="RHO72" s="106"/>
      <c r="RHP72" s="106"/>
      <c r="RHQ72" s="105"/>
      <c r="RHR72" s="105"/>
      <c r="RHS72" s="106"/>
      <c r="RHT72" s="106"/>
      <c r="RHU72" s="105"/>
      <c r="RHV72" s="105"/>
      <c r="RHW72" s="106"/>
      <c r="RHX72" s="106"/>
      <c r="RHY72" s="105"/>
      <c r="RHZ72" s="105"/>
      <c r="RIA72" s="106"/>
      <c r="RIB72" s="106"/>
      <c r="RIC72" s="105"/>
      <c r="RID72" s="105"/>
      <c r="RIE72" s="106"/>
      <c r="RIF72" s="106"/>
      <c r="RIG72" s="105"/>
      <c r="RIH72" s="105"/>
      <c r="RII72" s="106"/>
      <c r="RIJ72" s="106"/>
      <c r="RIK72" s="105"/>
      <c r="RIL72" s="105"/>
      <c r="RIM72" s="106"/>
      <c r="RIN72" s="106"/>
      <c r="RIO72" s="105"/>
      <c r="RIP72" s="105"/>
      <c r="RIQ72" s="106"/>
      <c r="RIR72" s="106"/>
      <c r="RIS72" s="105"/>
      <c r="RIT72" s="105"/>
      <c r="RIU72" s="106"/>
      <c r="RIV72" s="106"/>
      <c r="RIW72" s="105"/>
      <c r="RIX72" s="105"/>
      <c r="RIY72" s="106"/>
      <c r="RIZ72" s="106"/>
      <c r="RJA72" s="105"/>
      <c r="RJB72" s="105"/>
      <c r="RJC72" s="106"/>
      <c r="RJD72" s="106"/>
      <c r="RJE72" s="105"/>
      <c r="RJF72" s="105"/>
      <c r="RJG72" s="106"/>
      <c r="RJH72" s="106"/>
      <c r="RJI72" s="105"/>
      <c r="RJJ72" s="105"/>
      <c r="RJK72" s="106"/>
      <c r="RJL72" s="106"/>
      <c r="RJM72" s="105"/>
      <c r="RJN72" s="105"/>
      <c r="RJO72" s="106"/>
      <c r="RJP72" s="106"/>
      <c r="RJQ72" s="105"/>
      <c r="RJR72" s="105"/>
      <c r="RJS72" s="106"/>
      <c r="RJT72" s="106"/>
      <c r="RJU72" s="105"/>
      <c r="RJV72" s="105"/>
      <c r="RJW72" s="106"/>
      <c r="RJX72" s="106"/>
      <c r="RJY72" s="105"/>
      <c r="RJZ72" s="105"/>
      <c r="RKA72" s="106"/>
      <c r="RKB72" s="106"/>
      <c r="RKC72" s="105"/>
      <c r="RKD72" s="105"/>
      <c r="RKE72" s="106"/>
      <c r="RKF72" s="106"/>
      <c r="RKG72" s="105"/>
      <c r="RKH72" s="105"/>
      <c r="RKI72" s="106"/>
      <c r="RKJ72" s="106"/>
      <c r="RKK72" s="105"/>
      <c r="RKL72" s="105"/>
      <c r="RKM72" s="106"/>
      <c r="RKN72" s="106"/>
      <c r="RKO72" s="105"/>
      <c r="RKP72" s="105"/>
      <c r="RKQ72" s="106"/>
      <c r="RKR72" s="106"/>
      <c r="RKS72" s="105"/>
      <c r="RKT72" s="105"/>
      <c r="RKU72" s="106"/>
      <c r="RKV72" s="106"/>
      <c r="RKW72" s="105"/>
      <c r="RKX72" s="105"/>
      <c r="RKY72" s="106"/>
      <c r="RKZ72" s="106"/>
      <c r="RLA72" s="105"/>
      <c r="RLB72" s="105"/>
      <c r="RLC72" s="106"/>
      <c r="RLD72" s="106"/>
      <c r="RLE72" s="105"/>
      <c r="RLF72" s="105"/>
      <c r="RLG72" s="106"/>
      <c r="RLH72" s="106"/>
      <c r="RLI72" s="105"/>
      <c r="RLJ72" s="105"/>
      <c r="RLK72" s="106"/>
      <c r="RLL72" s="106"/>
      <c r="RLM72" s="105"/>
      <c r="RLN72" s="105"/>
      <c r="RLO72" s="106"/>
      <c r="RLP72" s="106"/>
      <c r="RLQ72" s="105"/>
      <c r="RLR72" s="105"/>
      <c r="RLS72" s="106"/>
      <c r="RLT72" s="106"/>
      <c r="RLU72" s="105"/>
      <c r="RLV72" s="105"/>
      <c r="RLW72" s="106"/>
      <c r="RLX72" s="106"/>
      <c r="RLY72" s="105"/>
      <c r="RLZ72" s="105"/>
      <c r="RMA72" s="106"/>
      <c r="RMB72" s="106"/>
      <c r="RMC72" s="105"/>
      <c r="RMD72" s="105"/>
      <c r="RME72" s="106"/>
      <c r="RMF72" s="106"/>
      <c r="RMG72" s="105"/>
      <c r="RMH72" s="105"/>
      <c r="RMI72" s="106"/>
      <c r="RMJ72" s="106"/>
      <c r="RMK72" s="105"/>
      <c r="RML72" s="105"/>
      <c r="RMM72" s="106"/>
      <c r="RMN72" s="106"/>
      <c r="RMO72" s="105"/>
      <c r="RMP72" s="105"/>
      <c r="RMQ72" s="106"/>
      <c r="RMR72" s="106"/>
      <c r="RMS72" s="105"/>
      <c r="RMT72" s="105"/>
      <c r="RMU72" s="106"/>
      <c r="RMV72" s="106"/>
      <c r="RMW72" s="105"/>
      <c r="RMX72" s="105"/>
      <c r="RMY72" s="106"/>
      <c r="RMZ72" s="106"/>
      <c r="RNA72" s="105"/>
      <c r="RNB72" s="105"/>
      <c r="RNC72" s="106"/>
      <c r="RND72" s="106"/>
      <c r="RNE72" s="105"/>
      <c r="RNF72" s="105"/>
      <c r="RNG72" s="106"/>
      <c r="RNH72" s="106"/>
      <c r="RNI72" s="105"/>
      <c r="RNJ72" s="105"/>
      <c r="RNK72" s="106"/>
      <c r="RNL72" s="106"/>
      <c r="RNM72" s="105"/>
      <c r="RNN72" s="105"/>
      <c r="RNO72" s="106"/>
      <c r="RNP72" s="106"/>
      <c r="RNQ72" s="105"/>
      <c r="RNR72" s="105"/>
      <c r="RNS72" s="106"/>
      <c r="RNT72" s="106"/>
      <c r="RNU72" s="105"/>
      <c r="RNV72" s="105"/>
      <c r="RNW72" s="106"/>
      <c r="RNX72" s="106"/>
      <c r="RNY72" s="105"/>
      <c r="RNZ72" s="105"/>
      <c r="ROA72" s="106"/>
      <c r="ROB72" s="106"/>
      <c r="ROC72" s="105"/>
      <c r="ROD72" s="105"/>
      <c r="ROE72" s="106"/>
      <c r="ROF72" s="106"/>
      <c r="ROG72" s="105"/>
      <c r="ROH72" s="105"/>
      <c r="ROI72" s="106"/>
      <c r="ROJ72" s="106"/>
      <c r="ROK72" s="105"/>
      <c r="ROL72" s="105"/>
      <c r="ROM72" s="106"/>
      <c r="RON72" s="106"/>
      <c r="ROO72" s="105"/>
      <c r="ROP72" s="105"/>
      <c r="ROQ72" s="106"/>
      <c r="ROR72" s="106"/>
      <c r="ROS72" s="105"/>
      <c r="ROT72" s="105"/>
      <c r="ROU72" s="106"/>
      <c r="ROV72" s="106"/>
      <c r="ROW72" s="105"/>
      <c r="ROX72" s="105"/>
      <c r="ROY72" s="106"/>
      <c r="ROZ72" s="106"/>
      <c r="RPA72" s="105"/>
      <c r="RPB72" s="105"/>
      <c r="RPC72" s="106"/>
      <c r="RPD72" s="106"/>
      <c r="RPE72" s="105"/>
      <c r="RPF72" s="105"/>
      <c r="RPG72" s="106"/>
      <c r="RPH72" s="106"/>
      <c r="RPI72" s="105"/>
      <c r="RPJ72" s="105"/>
      <c r="RPK72" s="106"/>
      <c r="RPL72" s="106"/>
      <c r="RPM72" s="105"/>
      <c r="RPN72" s="105"/>
      <c r="RPO72" s="106"/>
      <c r="RPP72" s="106"/>
      <c r="RPQ72" s="105"/>
      <c r="RPR72" s="105"/>
      <c r="RPS72" s="106"/>
      <c r="RPT72" s="106"/>
      <c r="RPU72" s="105"/>
      <c r="RPV72" s="105"/>
      <c r="RPW72" s="106"/>
      <c r="RPX72" s="106"/>
      <c r="RPY72" s="105"/>
      <c r="RPZ72" s="105"/>
      <c r="RQA72" s="106"/>
      <c r="RQB72" s="106"/>
      <c r="RQC72" s="105"/>
      <c r="RQD72" s="105"/>
      <c r="RQE72" s="106"/>
      <c r="RQF72" s="106"/>
      <c r="RQG72" s="105"/>
      <c r="RQH72" s="105"/>
      <c r="RQI72" s="106"/>
      <c r="RQJ72" s="106"/>
      <c r="RQK72" s="105"/>
      <c r="RQL72" s="105"/>
      <c r="RQM72" s="106"/>
      <c r="RQN72" s="106"/>
      <c r="RQO72" s="105"/>
      <c r="RQP72" s="105"/>
      <c r="RQQ72" s="106"/>
      <c r="RQR72" s="106"/>
      <c r="RQS72" s="105"/>
      <c r="RQT72" s="105"/>
      <c r="RQU72" s="106"/>
      <c r="RQV72" s="106"/>
      <c r="RQW72" s="105"/>
      <c r="RQX72" s="105"/>
      <c r="RQY72" s="106"/>
      <c r="RQZ72" s="106"/>
      <c r="RRA72" s="105"/>
      <c r="RRB72" s="105"/>
      <c r="RRC72" s="106"/>
      <c r="RRD72" s="106"/>
      <c r="RRE72" s="105"/>
      <c r="RRF72" s="105"/>
      <c r="RRG72" s="106"/>
      <c r="RRH72" s="106"/>
      <c r="RRI72" s="105"/>
      <c r="RRJ72" s="105"/>
      <c r="RRK72" s="106"/>
      <c r="RRL72" s="106"/>
      <c r="RRM72" s="105"/>
      <c r="RRN72" s="105"/>
      <c r="RRO72" s="106"/>
      <c r="RRP72" s="106"/>
      <c r="RRQ72" s="105"/>
      <c r="RRR72" s="105"/>
      <c r="RRS72" s="106"/>
      <c r="RRT72" s="106"/>
      <c r="RRU72" s="105"/>
      <c r="RRV72" s="105"/>
      <c r="RRW72" s="106"/>
      <c r="RRX72" s="106"/>
      <c r="RRY72" s="105"/>
      <c r="RRZ72" s="105"/>
      <c r="RSA72" s="106"/>
      <c r="RSB72" s="106"/>
      <c r="RSC72" s="105"/>
      <c r="RSD72" s="105"/>
      <c r="RSE72" s="106"/>
      <c r="RSF72" s="106"/>
      <c r="RSG72" s="105"/>
      <c r="RSH72" s="105"/>
      <c r="RSI72" s="106"/>
      <c r="RSJ72" s="106"/>
      <c r="RSK72" s="105"/>
      <c r="RSL72" s="105"/>
      <c r="RSM72" s="106"/>
      <c r="RSN72" s="106"/>
      <c r="RSO72" s="105"/>
      <c r="RSP72" s="105"/>
      <c r="RSQ72" s="106"/>
      <c r="RSR72" s="106"/>
      <c r="RSS72" s="105"/>
      <c r="RST72" s="105"/>
      <c r="RSU72" s="106"/>
      <c r="RSV72" s="106"/>
      <c r="RSW72" s="105"/>
      <c r="RSX72" s="105"/>
      <c r="RSY72" s="106"/>
      <c r="RSZ72" s="106"/>
      <c r="RTA72" s="105"/>
      <c r="RTB72" s="105"/>
      <c r="RTC72" s="106"/>
      <c r="RTD72" s="106"/>
      <c r="RTE72" s="105"/>
      <c r="RTF72" s="105"/>
      <c r="RTG72" s="106"/>
      <c r="RTH72" s="106"/>
      <c r="RTI72" s="105"/>
      <c r="RTJ72" s="105"/>
      <c r="RTK72" s="106"/>
      <c r="RTL72" s="106"/>
      <c r="RTM72" s="105"/>
      <c r="RTN72" s="105"/>
      <c r="RTO72" s="106"/>
      <c r="RTP72" s="106"/>
      <c r="RTQ72" s="105"/>
      <c r="RTR72" s="105"/>
      <c r="RTS72" s="106"/>
      <c r="RTT72" s="106"/>
      <c r="RTU72" s="105"/>
      <c r="RTV72" s="105"/>
      <c r="RTW72" s="106"/>
      <c r="RTX72" s="106"/>
      <c r="RTY72" s="105"/>
      <c r="RTZ72" s="105"/>
      <c r="RUA72" s="106"/>
      <c r="RUB72" s="106"/>
      <c r="RUC72" s="105"/>
      <c r="RUD72" s="105"/>
      <c r="RUE72" s="106"/>
      <c r="RUF72" s="106"/>
      <c r="RUG72" s="105"/>
      <c r="RUH72" s="105"/>
      <c r="RUI72" s="106"/>
      <c r="RUJ72" s="106"/>
      <c r="RUK72" s="105"/>
      <c r="RUL72" s="105"/>
      <c r="RUM72" s="106"/>
      <c r="RUN72" s="106"/>
      <c r="RUO72" s="105"/>
      <c r="RUP72" s="105"/>
      <c r="RUQ72" s="106"/>
      <c r="RUR72" s="106"/>
      <c r="RUS72" s="105"/>
      <c r="RUT72" s="105"/>
      <c r="RUU72" s="106"/>
      <c r="RUV72" s="106"/>
      <c r="RUW72" s="105"/>
      <c r="RUX72" s="105"/>
      <c r="RUY72" s="106"/>
      <c r="RUZ72" s="106"/>
      <c r="RVA72" s="105"/>
      <c r="RVB72" s="105"/>
      <c r="RVC72" s="106"/>
      <c r="RVD72" s="106"/>
      <c r="RVE72" s="105"/>
      <c r="RVF72" s="105"/>
      <c r="RVG72" s="106"/>
      <c r="RVH72" s="106"/>
      <c r="RVI72" s="105"/>
      <c r="RVJ72" s="105"/>
      <c r="RVK72" s="106"/>
      <c r="RVL72" s="106"/>
      <c r="RVM72" s="105"/>
      <c r="RVN72" s="105"/>
      <c r="RVO72" s="106"/>
      <c r="RVP72" s="106"/>
      <c r="RVQ72" s="105"/>
      <c r="RVR72" s="105"/>
      <c r="RVS72" s="106"/>
      <c r="RVT72" s="106"/>
      <c r="RVU72" s="105"/>
      <c r="RVV72" s="105"/>
      <c r="RVW72" s="106"/>
      <c r="RVX72" s="106"/>
      <c r="RVY72" s="105"/>
      <c r="RVZ72" s="105"/>
      <c r="RWA72" s="106"/>
      <c r="RWB72" s="106"/>
      <c r="RWC72" s="105"/>
      <c r="RWD72" s="105"/>
      <c r="RWE72" s="106"/>
      <c r="RWF72" s="106"/>
      <c r="RWG72" s="105"/>
      <c r="RWH72" s="105"/>
      <c r="RWI72" s="106"/>
      <c r="RWJ72" s="106"/>
      <c r="RWK72" s="105"/>
      <c r="RWL72" s="105"/>
      <c r="RWM72" s="106"/>
      <c r="RWN72" s="106"/>
      <c r="RWO72" s="105"/>
      <c r="RWP72" s="105"/>
      <c r="RWQ72" s="106"/>
      <c r="RWR72" s="106"/>
      <c r="RWS72" s="105"/>
      <c r="RWT72" s="105"/>
      <c r="RWU72" s="106"/>
      <c r="RWV72" s="106"/>
      <c r="RWW72" s="105"/>
      <c r="RWX72" s="105"/>
      <c r="RWY72" s="106"/>
      <c r="RWZ72" s="106"/>
      <c r="RXA72" s="105"/>
      <c r="RXB72" s="105"/>
      <c r="RXC72" s="106"/>
      <c r="RXD72" s="106"/>
      <c r="RXE72" s="105"/>
      <c r="RXF72" s="105"/>
      <c r="RXG72" s="106"/>
      <c r="RXH72" s="106"/>
      <c r="RXI72" s="105"/>
      <c r="RXJ72" s="105"/>
      <c r="RXK72" s="106"/>
      <c r="RXL72" s="106"/>
      <c r="RXM72" s="105"/>
      <c r="RXN72" s="105"/>
      <c r="RXO72" s="106"/>
      <c r="RXP72" s="106"/>
      <c r="RXQ72" s="105"/>
      <c r="RXR72" s="105"/>
      <c r="RXS72" s="106"/>
      <c r="RXT72" s="106"/>
      <c r="RXU72" s="105"/>
      <c r="RXV72" s="105"/>
      <c r="RXW72" s="106"/>
      <c r="RXX72" s="106"/>
      <c r="RXY72" s="105"/>
      <c r="RXZ72" s="105"/>
      <c r="RYA72" s="106"/>
      <c r="RYB72" s="106"/>
      <c r="RYC72" s="105"/>
      <c r="RYD72" s="105"/>
      <c r="RYE72" s="106"/>
      <c r="RYF72" s="106"/>
      <c r="RYG72" s="105"/>
      <c r="RYH72" s="105"/>
      <c r="RYI72" s="106"/>
      <c r="RYJ72" s="106"/>
      <c r="RYK72" s="105"/>
      <c r="RYL72" s="105"/>
      <c r="RYM72" s="106"/>
      <c r="RYN72" s="106"/>
      <c r="RYO72" s="105"/>
      <c r="RYP72" s="105"/>
      <c r="RYQ72" s="106"/>
      <c r="RYR72" s="106"/>
      <c r="RYS72" s="105"/>
      <c r="RYT72" s="105"/>
      <c r="RYU72" s="106"/>
      <c r="RYV72" s="106"/>
      <c r="RYW72" s="105"/>
      <c r="RYX72" s="105"/>
      <c r="RYY72" s="106"/>
      <c r="RYZ72" s="106"/>
      <c r="RZA72" s="105"/>
      <c r="RZB72" s="105"/>
      <c r="RZC72" s="106"/>
      <c r="RZD72" s="106"/>
      <c r="RZE72" s="105"/>
      <c r="RZF72" s="105"/>
      <c r="RZG72" s="106"/>
      <c r="RZH72" s="106"/>
      <c r="RZI72" s="105"/>
      <c r="RZJ72" s="105"/>
      <c r="RZK72" s="106"/>
      <c r="RZL72" s="106"/>
      <c r="RZM72" s="105"/>
      <c r="RZN72" s="105"/>
      <c r="RZO72" s="106"/>
      <c r="RZP72" s="106"/>
      <c r="RZQ72" s="105"/>
      <c r="RZR72" s="105"/>
      <c r="RZS72" s="106"/>
      <c r="RZT72" s="106"/>
      <c r="RZU72" s="105"/>
      <c r="RZV72" s="105"/>
      <c r="RZW72" s="106"/>
      <c r="RZX72" s="106"/>
      <c r="RZY72" s="105"/>
      <c r="RZZ72" s="105"/>
      <c r="SAA72" s="106"/>
      <c r="SAB72" s="106"/>
      <c r="SAC72" s="105"/>
      <c r="SAD72" s="105"/>
      <c r="SAE72" s="106"/>
      <c r="SAF72" s="106"/>
      <c r="SAG72" s="105"/>
      <c r="SAH72" s="105"/>
      <c r="SAI72" s="106"/>
      <c r="SAJ72" s="106"/>
      <c r="SAK72" s="105"/>
      <c r="SAL72" s="105"/>
      <c r="SAM72" s="106"/>
      <c r="SAN72" s="106"/>
      <c r="SAO72" s="105"/>
      <c r="SAP72" s="105"/>
      <c r="SAQ72" s="106"/>
      <c r="SAR72" s="106"/>
      <c r="SAS72" s="105"/>
      <c r="SAT72" s="105"/>
      <c r="SAU72" s="106"/>
      <c r="SAV72" s="106"/>
      <c r="SAW72" s="105"/>
      <c r="SAX72" s="105"/>
      <c r="SAY72" s="106"/>
      <c r="SAZ72" s="106"/>
      <c r="SBA72" s="105"/>
      <c r="SBB72" s="105"/>
      <c r="SBC72" s="106"/>
      <c r="SBD72" s="106"/>
      <c r="SBE72" s="105"/>
      <c r="SBF72" s="105"/>
      <c r="SBG72" s="106"/>
      <c r="SBH72" s="106"/>
      <c r="SBI72" s="105"/>
      <c r="SBJ72" s="105"/>
      <c r="SBK72" s="106"/>
      <c r="SBL72" s="106"/>
      <c r="SBM72" s="105"/>
      <c r="SBN72" s="105"/>
      <c r="SBO72" s="106"/>
      <c r="SBP72" s="106"/>
      <c r="SBQ72" s="105"/>
      <c r="SBR72" s="105"/>
      <c r="SBS72" s="106"/>
      <c r="SBT72" s="106"/>
      <c r="SBU72" s="105"/>
      <c r="SBV72" s="105"/>
      <c r="SBW72" s="106"/>
      <c r="SBX72" s="106"/>
      <c r="SBY72" s="105"/>
      <c r="SBZ72" s="105"/>
      <c r="SCA72" s="106"/>
      <c r="SCB72" s="106"/>
      <c r="SCC72" s="105"/>
      <c r="SCD72" s="105"/>
      <c r="SCE72" s="106"/>
      <c r="SCF72" s="106"/>
      <c r="SCG72" s="105"/>
      <c r="SCH72" s="105"/>
      <c r="SCI72" s="106"/>
      <c r="SCJ72" s="106"/>
      <c r="SCK72" s="105"/>
      <c r="SCL72" s="105"/>
      <c r="SCM72" s="106"/>
      <c r="SCN72" s="106"/>
      <c r="SCO72" s="105"/>
      <c r="SCP72" s="105"/>
      <c r="SCQ72" s="106"/>
      <c r="SCR72" s="106"/>
      <c r="SCS72" s="105"/>
      <c r="SCT72" s="105"/>
      <c r="SCU72" s="106"/>
      <c r="SCV72" s="106"/>
      <c r="SCW72" s="105"/>
      <c r="SCX72" s="105"/>
      <c r="SCY72" s="106"/>
      <c r="SCZ72" s="106"/>
      <c r="SDA72" s="105"/>
      <c r="SDB72" s="105"/>
      <c r="SDC72" s="106"/>
      <c r="SDD72" s="106"/>
      <c r="SDE72" s="105"/>
      <c r="SDF72" s="105"/>
      <c r="SDG72" s="106"/>
      <c r="SDH72" s="106"/>
      <c r="SDI72" s="105"/>
      <c r="SDJ72" s="105"/>
      <c r="SDK72" s="106"/>
      <c r="SDL72" s="106"/>
      <c r="SDM72" s="105"/>
      <c r="SDN72" s="105"/>
      <c r="SDO72" s="106"/>
      <c r="SDP72" s="106"/>
      <c r="SDQ72" s="105"/>
      <c r="SDR72" s="105"/>
      <c r="SDS72" s="106"/>
      <c r="SDT72" s="106"/>
      <c r="SDU72" s="105"/>
      <c r="SDV72" s="105"/>
      <c r="SDW72" s="106"/>
      <c r="SDX72" s="106"/>
      <c r="SDY72" s="105"/>
      <c r="SDZ72" s="105"/>
      <c r="SEA72" s="106"/>
      <c r="SEB72" s="106"/>
      <c r="SEC72" s="105"/>
      <c r="SED72" s="105"/>
      <c r="SEE72" s="106"/>
      <c r="SEF72" s="106"/>
      <c r="SEG72" s="105"/>
      <c r="SEH72" s="105"/>
      <c r="SEI72" s="106"/>
      <c r="SEJ72" s="106"/>
      <c r="SEK72" s="105"/>
      <c r="SEL72" s="105"/>
      <c r="SEM72" s="106"/>
      <c r="SEN72" s="106"/>
      <c r="SEO72" s="105"/>
      <c r="SEP72" s="105"/>
      <c r="SEQ72" s="106"/>
      <c r="SER72" s="106"/>
      <c r="SES72" s="105"/>
      <c r="SET72" s="105"/>
      <c r="SEU72" s="106"/>
      <c r="SEV72" s="106"/>
      <c r="SEW72" s="105"/>
      <c r="SEX72" s="105"/>
      <c r="SEY72" s="106"/>
      <c r="SEZ72" s="106"/>
      <c r="SFA72" s="105"/>
      <c r="SFB72" s="105"/>
      <c r="SFC72" s="106"/>
      <c r="SFD72" s="106"/>
      <c r="SFE72" s="105"/>
      <c r="SFF72" s="105"/>
      <c r="SFG72" s="106"/>
      <c r="SFH72" s="106"/>
      <c r="SFI72" s="105"/>
      <c r="SFJ72" s="105"/>
      <c r="SFK72" s="106"/>
      <c r="SFL72" s="106"/>
      <c r="SFM72" s="105"/>
      <c r="SFN72" s="105"/>
      <c r="SFO72" s="106"/>
      <c r="SFP72" s="106"/>
      <c r="SFQ72" s="105"/>
      <c r="SFR72" s="105"/>
      <c r="SFS72" s="106"/>
      <c r="SFT72" s="106"/>
      <c r="SFU72" s="105"/>
      <c r="SFV72" s="105"/>
      <c r="SFW72" s="106"/>
      <c r="SFX72" s="106"/>
      <c r="SFY72" s="105"/>
      <c r="SFZ72" s="105"/>
      <c r="SGA72" s="106"/>
      <c r="SGB72" s="106"/>
      <c r="SGC72" s="105"/>
      <c r="SGD72" s="105"/>
      <c r="SGE72" s="106"/>
      <c r="SGF72" s="106"/>
      <c r="SGG72" s="105"/>
      <c r="SGH72" s="105"/>
      <c r="SGI72" s="106"/>
      <c r="SGJ72" s="106"/>
      <c r="SGK72" s="105"/>
      <c r="SGL72" s="105"/>
      <c r="SGM72" s="106"/>
      <c r="SGN72" s="106"/>
      <c r="SGO72" s="105"/>
      <c r="SGP72" s="105"/>
      <c r="SGQ72" s="106"/>
      <c r="SGR72" s="106"/>
      <c r="SGS72" s="105"/>
      <c r="SGT72" s="105"/>
      <c r="SGU72" s="106"/>
      <c r="SGV72" s="106"/>
      <c r="SGW72" s="105"/>
      <c r="SGX72" s="105"/>
      <c r="SGY72" s="106"/>
      <c r="SGZ72" s="106"/>
      <c r="SHA72" s="105"/>
      <c r="SHB72" s="105"/>
      <c r="SHC72" s="106"/>
      <c r="SHD72" s="106"/>
      <c r="SHE72" s="105"/>
      <c r="SHF72" s="105"/>
      <c r="SHG72" s="106"/>
      <c r="SHH72" s="106"/>
      <c r="SHI72" s="105"/>
      <c r="SHJ72" s="105"/>
      <c r="SHK72" s="106"/>
      <c r="SHL72" s="106"/>
      <c r="SHM72" s="105"/>
      <c r="SHN72" s="105"/>
      <c r="SHO72" s="106"/>
      <c r="SHP72" s="106"/>
      <c r="SHQ72" s="105"/>
      <c r="SHR72" s="105"/>
      <c r="SHS72" s="106"/>
      <c r="SHT72" s="106"/>
      <c r="SHU72" s="105"/>
      <c r="SHV72" s="105"/>
      <c r="SHW72" s="106"/>
      <c r="SHX72" s="106"/>
      <c r="SHY72" s="105"/>
      <c r="SHZ72" s="105"/>
      <c r="SIA72" s="106"/>
      <c r="SIB72" s="106"/>
      <c r="SIC72" s="105"/>
      <c r="SID72" s="105"/>
      <c r="SIE72" s="106"/>
      <c r="SIF72" s="106"/>
      <c r="SIG72" s="105"/>
      <c r="SIH72" s="105"/>
      <c r="SII72" s="106"/>
      <c r="SIJ72" s="106"/>
      <c r="SIK72" s="105"/>
      <c r="SIL72" s="105"/>
      <c r="SIM72" s="106"/>
      <c r="SIN72" s="106"/>
      <c r="SIO72" s="105"/>
      <c r="SIP72" s="105"/>
      <c r="SIQ72" s="106"/>
      <c r="SIR72" s="106"/>
      <c r="SIS72" s="105"/>
      <c r="SIT72" s="105"/>
      <c r="SIU72" s="106"/>
      <c r="SIV72" s="106"/>
      <c r="SIW72" s="105"/>
      <c r="SIX72" s="105"/>
      <c r="SIY72" s="106"/>
      <c r="SIZ72" s="106"/>
      <c r="SJA72" s="105"/>
      <c r="SJB72" s="105"/>
      <c r="SJC72" s="106"/>
      <c r="SJD72" s="106"/>
      <c r="SJE72" s="105"/>
      <c r="SJF72" s="105"/>
      <c r="SJG72" s="106"/>
      <c r="SJH72" s="106"/>
      <c r="SJI72" s="105"/>
      <c r="SJJ72" s="105"/>
      <c r="SJK72" s="106"/>
      <c r="SJL72" s="106"/>
      <c r="SJM72" s="105"/>
      <c r="SJN72" s="105"/>
      <c r="SJO72" s="106"/>
      <c r="SJP72" s="106"/>
      <c r="SJQ72" s="105"/>
      <c r="SJR72" s="105"/>
      <c r="SJS72" s="106"/>
      <c r="SJT72" s="106"/>
      <c r="SJU72" s="105"/>
      <c r="SJV72" s="105"/>
      <c r="SJW72" s="106"/>
      <c r="SJX72" s="106"/>
      <c r="SJY72" s="105"/>
      <c r="SJZ72" s="105"/>
      <c r="SKA72" s="106"/>
      <c r="SKB72" s="106"/>
      <c r="SKC72" s="105"/>
      <c r="SKD72" s="105"/>
      <c r="SKE72" s="106"/>
      <c r="SKF72" s="106"/>
      <c r="SKG72" s="105"/>
      <c r="SKH72" s="105"/>
      <c r="SKI72" s="106"/>
      <c r="SKJ72" s="106"/>
      <c r="SKK72" s="105"/>
      <c r="SKL72" s="105"/>
      <c r="SKM72" s="106"/>
      <c r="SKN72" s="106"/>
      <c r="SKO72" s="105"/>
      <c r="SKP72" s="105"/>
      <c r="SKQ72" s="106"/>
      <c r="SKR72" s="106"/>
      <c r="SKS72" s="105"/>
      <c r="SKT72" s="105"/>
      <c r="SKU72" s="106"/>
      <c r="SKV72" s="106"/>
      <c r="SKW72" s="105"/>
      <c r="SKX72" s="105"/>
      <c r="SKY72" s="106"/>
      <c r="SKZ72" s="106"/>
      <c r="SLA72" s="105"/>
      <c r="SLB72" s="105"/>
      <c r="SLC72" s="106"/>
      <c r="SLD72" s="106"/>
      <c r="SLE72" s="105"/>
      <c r="SLF72" s="105"/>
      <c r="SLG72" s="106"/>
      <c r="SLH72" s="106"/>
      <c r="SLI72" s="105"/>
      <c r="SLJ72" s="105"/>
      <c r="SLK72" s="106"/>
      <c r="SLL72" s="106"/>
      <c r="SLM72" s="105"/>
      <c r="SLN72" s="105"/>
      <c r="SLO72" s="106"/>
      <c r="SLP72" s="106"/>
      <c r="SLQ72" s="105"/>
      <c r="SLR72" s="105"/>
      <c r="SLS72" s="106"/>
      <c r="SLT72" s="106"/>
      <c r="SLU72" s="105"/>
      <c r="SLV72" s="105"/>
      <c r="SLW72" s="106"/>
      <c r="SLX72" s="106"/>
      <c r="SLY72" s="105"/>
      <c r="SLZ72" s="105"/>
      <c r="SMA72" s="106"/>
      <c r="SMB72" s="106"/>
      <c r="SMC72" s="105"/>
      <c r="SMD72" s="105"/>
      <c r="SME72" s="106"/>
      <c r="SMF72" s="106"/>
      <c r="SMG72" s="105"/>
      <c r="SMH72" s="105"/>
      <c r="SMI72" s="106"/>
      <c r="SMJ72" s="106"/>
      <c r="SMK72" s="105"/>
      <c r="SML72" s="105"/>
      <c r="SMM72" s="106"/>
      <c r="SMN72" s="106"/>
      <c r="SMO72" s="105"/>
      <c r="SMP72" s="105"/>
      <c r="SMQ72" s="106"/>
      <c r="SMR72" s="106"/>
      <c r="SMS72" s="105"/>
      <c r="SMT72" s="105"/>
      <c r="SMU72" s="106"/>
      <c r="SMV72" s="106"/>
      <c r="SMW72" s="105"/>
      <c r="SMX72" s="105"/>
      <c r="SMY72" s="106"/>
      <c r="SMZ72" s="106"/>
      <c r="SNA72" s="105"/>
      <c r="SNB72" s="105"/>
      <c r="SNC72" s="106"/>
      <c r="SND72" s="106"/>
      <c r="SNE72" s="105"/>
      <c r="SNF72" s="105"/>
      <c r="SNG72" s="106"/>
      <c r="SNH72" s="106"/>
      <c r="SNI72" s="105"/>
      <c r="SNJ72" s="105"/>
      <c r="SNK72" s="106"/>
      <c r="SNL72" s="106"/>
      <c r="SNM72" s="105"/>
      <c r="SNN72" s="105"/>
      <c r="SNO72" s="106"/>
      <c r="SNP72" s="106"/>
      <c r="SNQ72" s="105"/>
      <c r="SNR72" s="105"/>
      <c r="SNS72" s="106"/>
      <c r="SNT72" s="106"/>
      <c r="SNU72" s="105"/>
      <c r="SNV72" s="105"/>
      <c r="SNW72" s="106"/>
      <c r="SNX72" s="106"/>
      <c r="SNY72" s="105"/>
      <c r="SNZ72" s="105"/>
      <c r="SOA72" s="106"/>
      <c r="SOB72" s="106"/>
      <c r="SOC72" s="105"/>
      <c r="SOD72" s="105"/>
      <c r="SOE72" s="106"/>
      <c r="SOF72" s="106"/>
      <c r="SOG72" s="105"/>
      <c r="SOH72" s="105"/>
      <c r="SOI72" s="106"/>
      <c r="SOJ72" s="106"/>
      <c r="SOK72" s="105"/>
      <c r="SOL72" s="105"/>
      <c r="SOM72" s="106"/>
      <c r="SON72" s="106"/>
      <c r="SOO72" s="105"/>
      <c r="SOP72" s="105"/>
      <c r="SOQ72" s="106"/>
      <c r="SOR72" s="106"/>
      <c r="SOS72" s="105"/>
      <c r="SOT72" s="105"/>
      <c r="SOU72" s="106"/>
      <c r="SOV72" s="106"/>
      <c r="SOW72" s="105"/>
      <c r="SOX72" s="105"/>
      <c r="SOY72" s="106"/>
      <c r="SOZ72" s="106"/>
      <c r="SPA72" s="105"/>
      <c r="SPB72" s="105"/>
      <c r="SPC72" s="106"/>
      <c r="SPD72" s="106"/>
      <c r="SPE72" s="105"/>
      <c r="SPF72" s="105"/>
      <c r="SPG72" s="106"/>
      <c r="SPH72" s="106"/>
      <c r="SPI72" s="105"/>
      <c r="SPJ72" s="105"/>
      <c r="SPK72" s="106"/>
      <c r="SPL72" s="106"/>
      <c r="SPM72" s="105"/>
      <c r="SPN72" s="105"/>
      <c r="SPO72" s="106"/>
      <c r="SPP72" s="106"/>
      <c r="SPQ72" s="105"/>
      <c r="SPR72" s="105"/>
      <c r="SPS72" s="106"/>
      <c r="SPT72" s="106"/>
      <c r="SPU72" s="105"/>
      <c r="SPV72" s="105"/>
      <c r="SPW72" s="106"/>
      <c r="SPX72" s="106"/>
      <c r="SPY72" s="105"/>
      <c r="SPZ72" s="105"/>
      <c r="SQA72" s="106"/>
      <c r="SQB72" s="106"/>
      <c r="SQC72" s="105"/>
      <c r="SQD72" s="105"/>
      <c r="SQE72" s="106"/>
      <c r="SQF72" s="106"/>
      <c r="SQG72" s="105"/>
      <c r="SQH72" s="105"/>
      <c r="SQI72" s="106"/>
      <c r="SQJ72" s="106"/>
      <c r="SQK72" s="105"/>
      <c r="SQL72" s="105"/>
      <c r="SQM72" s="106"/>
      <c r="SQN72" s="106"/>
      <c r="SQO72" s="105"/>
      <c r="SQP72" s="105"/>
      <c r="SQQ72" s="106"/>
      <c r="SQR72" s="106"/>
      <c r="SQS72" s="105"/>
      <c r="SQT72" s="105"/>
      <c r="SQU72" s="106"/>
      <c r="SQV72" s="106"/>
      <c r="SQW72" s="105"/>
      <c r="SQX72" s="105"/>
      <c r="SQY72" s="106"/>
      <c r="SQZ72" s="106"/>
      <c r="SRA72" s="105"/>
      <c r="SRB72" s="105"/>
      <c r="SRC72" s="106"/>
      <c r="SRD72" s="106"/>
      <c r="SRE72" s="105"/>
      <c r="SRF72" s="105"/>
      <c r="SRG72" s="106"/>
      <c r="SRH72" s="106"/>
      <c r="SRI72" s="105"/>
      <c r="SRJ72" s="105"/>
      <c r="SRK72" s="106"/>
      <c r="SRL72" s="106"/>
      <c r="SRM72" s="105"/>
      <c r="SRN72" s="105"/>
      <c r="SRO72" s="106"/>
      <c r="SRP72" s="106"/>
      <c r="SRQ72" s="105"/>
      <c r="SRR72" s="105"/>
      <c r="SRS72" s="106"/>
      <c r="SRT72" s="106"/>
      <c r="SRU72" s="105"/>
      <c r="SRV72" s="105"/>
      <c r="SRW72" s="106"/>
      <c r="SRX72" s="106"/>
      <c r="SRY72" s="105"/>
      <c r="SRZ72" s="105"/>
      <c r="SSA72" s="106"/>
      <c r="SSB72" s="106"/>
      <c r="SSC72" s="105"/>
      <c r="SSD72" s="105"/>
      <c r="SSE72" s="106"/>
      <c r="SSF72" s="106"/>
      <c r="SSG72" s="105"/>
      <c r="SSH72" s="105"/>
      <c r="SSI72" s="106"/>
      <c r="SSJ72" s="106"/>
      <c r="SSK72" s="105"/>
      <c r="SSL72" s="105"/>
      <c r="SSM72" s="106"/>
      <c r="SSN72" s="106"/>
      <c r="SSO72" s="105"/>
      <c r="SSP72" s="105"/>
      <c r="SSQ72" s="106"/>
      <c r="SSR72" s="106"/>
      <c r="SSS72" s="105"/>
      <c r="SST72" s="105"/>
      <c r="SSU72" s="106"/>
      <c r="SSV72" s="106"/>
      <c r="SSW72" s="105"/>
      <c r="SSX72" s="105"/>
      <c r="SSY72" s="106"/>
      <c r="SSZ72" s="106"/>
      <c r="STA72" s="105"/>
      <c r="STB72" s="105"/>
      <c r="STC72" s="106"/>
      <c r="STD72" s="106"/>
      <c r="STE72" s="105"/>
      <c r="STF72" s="105"/>
      <c r="STG72" s="106"/>
      <c r="STH72" s="106"/>
      <c r="STI72" s="105"/>
      <c r="STJ72" s="105"/>
      <c r="STK72" s="106"/>
      <c r="STL72" s="106"/>
      <c r="STM72" s="105"/>
      <c r="STN72" s="105"/>
      <c r="STO72" s="106"/>
      <c r="STP72" s="106"/>
      <c r="STQ72" s="105"/>
      <c r="STR72" s="105"/>
      <c r="STS72" s="106"/>
      <c r="STT72" s="106"/>
      <c r="STU72" s="105"/>
      <c r="STV72" s="105"/>
      <c r="STW72" s="106"/>
      <c r="STX72" s="106"/>
      <c r="STY72" s="105"/>
      <c r="STZ72" s="105"/>
      <c r="SUA72" s="106"/>
      <c r="SUB72" s="106"/>
      <c r="SUC72" s="105"/>
      <c r="SUD72" s="105"/>
      <c r="SUE72" s="106"/>
      <c r="SUF72" s="106"/>
      <c r="SUG72" s="105"/>
      <c r="SUH72" s="105"/>
      <c r="SUI72" s="106"/>
      <c r="SUJ72" s="106"/>
      <c r="SUK72" s="105"/>
      <c r="SUL72" s="105"/>
      <c r="SUM72" s="106"/>
      <c r="SUN72" s="106"/>
      <c r="SUO72" s="105"/>
      <c r="SUP72" s="105"/>
      <c r="SUQ72" s="106"/>
      <c r="SUR72" s="106"/>
      <c r="SUS72" s="105"/>
      <c r="SUT72" s="105"/>
      <c r="SUU72" s="106"/>
      <c r="SUV72" s="106"/>
      <c r="SUW72" s="105"/>
      <c r="SUX72" s="105"/>
      <c r="SUY72" s="106"/>
      <c r="SUZ72" s="106"/>
      <c r="SVA72" s="105"/>
      <c r="SVB72" s="105"/>
      <c r="SVC72" s="106"/>
      <c r="SVD72" s="106"/>
      <c r="SVE72" s="105"/>
      <c r="SVF72" s="105"/>
      <c r="SVG72" s="106"/>
      <c r="SVH72" s="106"/>
      <c r="SVI72" s="105"/>
      <c r="SVJ72" s="105"/>
      <c r="SVK72" s="106"/>
      <c r="SVL72" s="106"/>
      <c r="SVM72" s="105"/>
      <c r="SVN72" s="105"/>
      <c r="SVO72" s="106"/>
      <c r="SVP72" s="106"/>
      <c r="SVQ72" s="105"/>
      <c r="SVR72" s="105"/>
      <c r="SVS72" s="106"/>
      <c r="SVT72" s="106"/>
      <c r="SVU72" s="105"/>
      <c r="SVV72" s="105"/>
      <c r="SVW72" s="106"/>
      <c r="SVX72" s="106"/>
      <c r="SVY72" s="105"/>
      <c r="SVZ72" s="105"/>
      <c r="SWA72" s="106"/>
      <c r="SWB72" s="106"/>
      <c r="SWC72" s="105"/>
      <c r="SWD72" s="105"/>
      <c r="SWE72" s="106"/>
      <c r="SWF72" s="106"/>
      <c r="SWG72" s="105"/>
      <c r="SWH72" s="105"/>
      <c r="SWI72" s="106"/>
      <c r="SWJ72" s="106"/>
      <c r="SWK72" s="105"/>
      <c r="SWL72" s="105"/>
      <c r="SWM72" s="106"/>
      <c r="SWN72" s="106"/>
      <c r="SWO72" s="105"/>
      <c r="SWP72" s="105"/>
      <c r="SWQ72" s="106"/>
      <c r="SWR72" s="106"/>
      <c r="SWS72" s="105"/>
      <c r="SWT72" s="105"/>
      <c r="SWU72" s="106"/>
      <c r="SWV72" s="106"/>
      <c r="SWW72" s="105"/>
      <c r="SWX72" s="105"/>
      <c r="SWY72" s="106"/>
      <c r="SWZ72" s="106"/>
      <c r="SXA72" s="105"/>
      <c r="SXB72" s="105"/>
      <c r="SXC72" s="106"/>
      <c r="SXD72" s="106"/>
      <c r="SXE72" s="105"/>
      <c r="SXF72" s="105"/>
      <c r="SXG72" s="106"/>
      <c r="SXH72" s="106"/>
      <c r="SXI72" s="105"/>
      <c r="SXJ72" s="105"/>
      <c r="SXK72" s="106"/>
      <c r="SXL72" s="106"/>
      <c r="SXM72" s="105"/>
      <c r="SXN72" s="105"/>
      <c r="SXO72" s="106"/>
      <c r="SXP72" s="106"/>
      <c r="SXQ72" s="105"/>
      <c r="SXR72" s="105"/>
      <c r="SXS72" s="106"/>
      <c r="SXT72" s="106"/>
      <c r="SXU72" s="105"/>
      <c r="SXV72" s="105"/>
      <c r="SXW72" s="106"/>
      <c r="SXX72" s="106"/>
      <c r="SXY72" s="105"/>
      <c r="SXZ72" s="105"/>
      <c r="SYA72" s="106"/>
      <c r="SYB72" s="106"/>
      <c r="SYC72" s="105"/>
      <c r="SYD72" s="105"/>
      <c r="SYE72" s="106"/>
      <c r="SYF72" s="106"/>
      <c r="SYG72" s="105"/>
      <c r="SYH72" s="105"/>
      <c r="SYI72" s="106"/>
      <c r="SYJ72" s="106"/>
      <c r="SYK72" s="105"/>
      <c r="SYL72" s="105"/>
      <c r="SYM72" s="106"/>
      <c r="SYN72" s="106"/>
      <c r="SYO72" s="105"/>
      <c r="SYP72" s="105"/>
      <c r="SYQ72" s="106"/>
      <c r="SYR72" s="106"/>
      <c r="SYS72" s="105"/>
      <c r="SYT72" s="105"/>
      <c r="SYU72" s="106"/>
      <c r="SYV72" s="106"/>
      <c r="SYW72" s="105"/>
      <c r="SYX72" s="105"/>
      <c r="SYY72" s="106"/>
      <c r="SYZ72" s="106"/>
      <c r="SZA72" s="105"/>
      <c r="SZB72" s="105"/>
      <c r="SZC72" s="106"/>
      <c r="SZD72" s="106"/>
      <c r="SZE72" s="105"/>
      <c r="SZF72" s="105"/>
      <c r="SZG72" s="106"/>
      <c r="SZH72" s="106"/>
      <c r="SZI72" s="105"/>
      <c r="SZJ72" s="105"/>
      <c r="SZK72" s="106"/>
      <c r="SZL72" s="106"/>
      <c r="SZM72" s="105"/>
      <c r="SZN72" s="105"/>
      <c r="SZO72" s="106"/>
      <c r="SZP72" s="106"/>
      <c r="SZQ72" s="105"/>
      <c r="SZR72" s="105"/>
      <c r="SZS72" s="106"/>
      <c r="SZT72" s="106"/>
      <c r="SZU72" s="105"/>
      <c r="SZV72" s="105"/>
      <c r="SZW72" s="106"/>
      <c r="SZX72" s="106"/>
      <c r="SZY72" s="105"/>
      <c r="SZZ72" s="105"/>
      <c r="TAA72" s="106"/>
      <c r="TAB72" s="106"/>
      <c r="TAC72" s="105"/>
      <c r="TAD72" s="105"/>
      <c r="TAE72" s="106"/>
      <c r="TAF72" s="106"/>
      <c r="TAG72" s="105"/>
      <c r="TAH72" s="105"/>
      <c r="TAI72" s="106"/>
      <c r="TAJ72" s="106"/>
      <c r="TAK72" s="105"/>
      <c r="TAL72" s="105"/>
      <c r="TAM72" s="106"/>
      <c r="TAN72" s="106"/>
      <c r="TAO72" s="105"/>
      <c r="TAP72" s="105"/>
      <c r="TAQ72" s="106"/>
      <c r="TAR72" s="106"/>
      <c r="TAS72" s="105"/>
      <c r="TAT72" s="105"/>
      <c r="TAU72" s="106"/>
      <c r="TAV72" s="106"/>
      <c r="TAW72" s="105"/>
      <c r="TAX72" s="105"/>
      <c r="TAY72" s="106"/>
      <c r="TAZ72" s="106"/>
      <c r="TBA72" s="105"/>
      <c r="TBB72" s="105"/>
      <c r="TBC72" s="106"/>
      <c r="TBD72" s="106"/>
      <c r="TBE72" s="105"/>
      <c r="TBF72" s="105"/>
      <c r="TBG72" s="106"/>
      <c r="TBH72" s="106"/>
      <c r="TBI72" s="105"/>
      <c r="TBJ72" s="105"/>
      <c r="TBK72" s="106"/>
      <c r="TBL72" s="106"/>
      <c r="TBM72" s="105"/>
      <c r="TBN72" s="105"/>
      <c r="TBO72" s="106"/>
      <c r="TBP72" s="106"/>
      <c r="TBQ72" s="105"/>
      <c r="TBR72" s="105"/>
      <c r="TBS72" s="106"/>
      <c r="TBT72" s="106"/>
      <c r="TBU72" s="105"/>
      <c r="TBV72" s="105"/>
      <c r="TBW72" s="106"/>
      <c r="TBX72" s="106"/>
      <c r="TBY72" s="105"/>
      <c r="TBZ72" s="105"/>
      <c r="TCA72" s="106"/>
      <c r="TCB72" s="106"/>
      <c r="TCC72" s="105"/>
      <c r="TCD72" s="105"/>
      <c r="TCE72" s="106"/>
      <c r="TCF72" s="106"/>
      <c r="TCG72" s="105"/>
      <c r="TCH72" s="105"/>
      <c r="TCI72" s="106"/>
      <c r="TCJ72" s="106"/>
      <c r="TCK72" s="105"/>
      <c r="TCL72" s="105"/>
      <c r="TCM72" s="106"/>
      <c r="TCN72" s="106"/>
      <c r="TCO72" s="105"/>
      <c r="TCP72" s="105"/>
      <c r="TCQ72" s="106"/>
      <c r="TCR72" s="106"/>
      <c r="TCS72" s="105"/>
      <c r="TCT72" s="105"/>
      <c r="TCU72" s="106"/>
      <c r="TCV72" s="106"/>
      <c r="TCW72" s="105"/>
      <c r="TCX72" s="105"/>
      <c r="TCY72" s="106"/>
      <c r="TCZ72" s="106"/>
      <c r="TDA72" s="105"/>
      <c r="TDB72" s="105"/>
      <c r="TDC72" s="106"/>
      <c r="TDD72" s="106"/>
      <c r="TDE72" s="105"/>
      <c r="TDF72" s="105"/>
      <c r="TDG72" s="106"/>
      <c r="TDH72" s="106"/>
      <c r="TDI72" s="105"/>
      <c r="TDJ72" s="105"/>
      <c r="TDK72" s="106"/>
      <c r="TDL72" s="106"/>
      <c r="TDM72" s="105"/>
      <c r="TDN72" s="105"/>
      <c r="TDO72" s="106"/>
      <c r="TDP72" s="106"/>
      <c r="TDQ72" s="105"/>
      <c r="TDR72" s="105"/>
      <c r="TDS72" s="106"/>
      <c r="TDT72" s="106"/>
      <c r="TDU72" s="105"/>
      <c r="TDV72" s="105"/>
      <c r="TDW72" s="106"/>
      <c r="TDX72" s="106"/>
      <c r="TDY72" s="105"/>
      <c r="TDZ72" s="105"/>
      <c r="TEA72" s="106"/>
      <c r="TEB72" s="106"/>
      <c r="TEC72" s="105"/>
      <c r="TED72" s="105"/>
      <c r="TEE72" s="106"/>
      <c r="TEF72" s="106"/>
      <c r="TEG72" s="105"/>
      <c r="TEH72" s="105"/>
      <c r="TEI72" s="106"/>
      <c r="TEJ72" s="106"/>
      <c r="TEK72" s="105"/>
      <c r="TEL72" s="105"/>
      <c r="TEM72" s="106"/>
      <c r="TEN72" s="106"/>
      <c r="TEO72" s="105"/>
      <c r="TEP72" s="105"/>
      <c r="TEQ72" s="106"/>
      <c r="TER72" s="106"/>
      <c r="TES72" s="105"/>
      <c r="TET72" s="105"/>
      <c r="TEU72" s="106"/>
      <c r="TEV72" s="106"/>
      <c r="TEW72" s="105"/>
      <c r="TEX72" s="105"/>
      <c r="TEY72" s="106"/>
      <c r="TEZ72" s="106"/>
      <c r="TFA72" s="105"/>
      <c r="TFB72" s="105"/>
      <c r="TFC72" s="106"/>
      <c r="TFD72" s="106"/>
      <c r="TFE72" s="105"/>
      <c r="TFF72" s="105"/>
      <c r="TFG72" s="106"/>
      <c r="TFH72" s="106"/>
      <c r="TFI72" s="105"/>
      <c r="TFJ72" s="105"/>
      <c r="TFK72" s="106"/>
      <c r="TFL72" s="106"/>
      <c r="TFM72" s="105"/>
      <c r="TFN72" s="105"/>
      <c r="TFO72" s="106"/>
      <c r="TFP72" s="106"/>
      <c r="TFQ72" s="105"/>
      <c r="TFR72" s="105"/>
      <c r="TFS72" s="106"/>
      <c r="TFT72" s="106"/>
      <c r="TFU72" s="105"/>
      <c r="TFV72" s="105"/>
      <c r="TFW72" s="106"/>
      <c r="TFX72" s="106"/>
      <c r="TFY72" s="105"/>
      <c r="TFZ72" s="105"/>
      <c r="TGA72" s="106"/>
      <c r="TGB72" s="106"/>
      <c r="TGC72" s="105"/>
      <c r="TGD72" s="105"/>
      <c r="TGE72" s="106"/>
      <c r="TGF72" s="106"/>
      <c r="TGG72" s="105"/>
      <c r="TGH72" s="105"/>
      <c r="TGI72" s="106"/>
      <c r="TGJ72" s="106"/>
      <c r="TGK72" s="105"/>
      <c r="TGL72" s="105"/>
      <c r="TGM72" s="106"/>
      <c r="TGN72" s="106"/>
      <c r="TGO72" s="105"/>
      <c r="TGP72" s="105"/>
      <c r="TGQ72" s="106"/>
      <c r="TGR72" s="106"/>
      <c r="TGS72" s="105"/>
      <c r="TGT72" s="105"/>
      <c r="TGU72" s="106"/>
      <c r="TGV72" s="106"/>
      <c r="TGW72" s="105"/>
      <c r="TGX72" s="105"/>
      <c r="TGY72" s="106"/>
      <c r="TGZ72" s="106"/>
      <c r="THA72" s="105"/>
      <c r="THB72" s="105"/>
      <c r="THC72" s="106"/>
      <c r="THD72" s="106"/>
      <c r="THE72" s="105"/>
      <c r="THF72" s="105"/>
      <c r="THG72" s="106"/>
      <c r="THH72" s="106"/>
      <c r="THI72" s="105"/>
      <c r="THJ72" s="105"/>
      <c r="THK72" s="106"/>
      <c r="THL72" s="106"/>
      <c r="THM72" s="105"/>
      <c r="THN72" s="105"/>
      <c r="THO72" s="106"/>
      <c r="THP72" s="106"/>
      <c r="THQ72" s="105"/>
      <c r="THR72" s="105"/>
      <c r="THS72" s="106"/>
      <c r="THT72" s="106"/>
      <c r="THU72" s="105"/>
      <c r="THV72" s="105"/>
      <c r="THW72" s="106"/>
      <c r="THX72" s="106"/>
      <c r="THY72" s="105"/>
      <c r="THZ72" s="105"/>
      <c r="TIA72" s="106"/>
      <c r="TIB72" s="106"/>
      <c r="TIC72" s="105"/>
      <c r="TID72" s="105"/>
      <c r="TIE72" s="106"/>
      <c r="TIF72" s="106"/>
      <c r="TIG72" s="105"/>
      <c r="TIH72" s="105"/>
      <c r="TII72" s="106"/>
      <c r="TIJ72" s="106"/>
      <c r="TIK72" s="105"/>
      <c r="TIL72" s="105"/>
      <c r="TIM72" s="106"/>
      <c r="TIN72" s="106"/>
      <c r="TIO72" s="105"/>
      <c r="TIP72" s="105"/>
      <c r="TIQ72" s="106"/>
      <c r="TIR72" s="106"/>
      <c r="TIS72" s="105"/>
      <c r="TIT72" s="105"/>
      <c r="TIU72" s="106"/>
      <c r="TIV72" s="106"/>
      <c r="TIW72" s="105"/>
      <c r="TIX72" s="105"/>
      <c r="TIY72" s="106"/>
      <c r="TIZ72" s="106"/>
      <c r="TJA72" s="105"/>
      <c r="TJB72" s="105"/>
      <c r="TJC72" s="106"/>
      <c r="TJD72" s="106"/>
      <c r="TJE72" s="105"/>
      <c r="TJF72" s="105"/>
      <c r="TJG72" s="106"/>
      <c r="TJH72" s="106"/>
      <c r="TJI72" s="105"/>
      <c r="TJJ72" s="105"/>
      <c r="TJK72" s="106"/>
      <c r="TJL72" s="106"/>
      <c r="TJM72" s="105"/>
      <c r="TJN72" s="105"/>
      <c r="TJO72" s="106"/>
      <c r="TJP72" s="106"/>
      <c r="TJQ72" s="105"/>
      <c r="TJR72" s="105"/>
      <c r="TJS72" s="106"/>
      <c r="TJT72" s="106"/>
      <c r="TJU72" s="105"/>
      <c r="TJV72" s="105"/>
      <c r="TJW72" s="106"/>
      <c r="TJX72" s="106"/>
      <c r="TJY72" s="105"/>
      <c r="TJZ72" s="105"/>
      <c r="TKA72" s="106"/>
      <c r="TKB72" s="106"/>
      <c r="TKC72" s="105"/>
      <c r="TKD72" s="105"/>
      <c r="TKE72" s="106"/>
      <c r="TKF72" s="106"/>
      <c r="TKG72" s="105"/>
      <c r="TKH72" s="105"/>
      <c r="TKI72" s="106"/>
      <c r="TKJ72" s="106"/>
      <c r="TKK72" s="105"/>
      <c r="TKL72" s="105"/>
      <c r="TKM72" s="106"/>
      <c r="TKN72" s="106"/>
      <c r="TKO72" s="105"/>
      <c r="TKP72" s="105"/>
      <c r="TKQ72" s="106"/>
      <c r="TKR72" s="106"/>
      <c r="TKS72" s="105"/>
      <c r="TKT72" s="105"/>
      <c r="TKU72" s="106"/>
      <c r="TKV72" s="106"/>
      <c r="TKW72" s="105"/>
      <c r="TKX72" s="105"/>
      <c r="TKY72" s="106"/>
      <c r="TKZ72" s="106"/>
      <c r="TLA72" s="105"/>
      <c r="TLB72" s="105"/>
      <c r="TLC72" s="106"/>
      <c r="TLD72" s="106"/>
      <c r="TLE72" s="105"/>
      <c r="TLF72" s="105"/>
      <c r="TLG72" s="106"/>
      <c r="TLH72" s="106"/>
      <c r="TLI72" s="105"/>
      <c r="TLJ72" s="105"/>
      <c r="TLK72" s="106"/>
      <c r="TLL72" s="106"/>
      <c r="TLM72" s="105"/>
      <c r="TLN72" s="105"/>
      <c r="TLO72" s="106"/>
      <c r="TLP72" s="106"/>
      <c r="TLQ72" s="105"/>
      <c r="TLR72" s="105"/>
      <c r="TLS72" s="106"/>
      <c r="TLT72" s="106"/>
      <c r="TLU72" s="105"/>
      <c r="TLV72" s="105"/>
      <c r="TLW72" s="106"/>
      <c r="TLX72" s="106"/>
      <c r="TLY72" s="105"/>
      <c r="TLZ72" s="105"/>
      <c r="TMA72" s="106"/>
      <c r="TMB72" s="106"/>
      <c r="TMC72" s="105"/>
      <c r="TMD72" s="105"/>
      <c r="TME72" s="106"/>
      <c r="TMF72" s="106"/>
      <c r="TMG72" s="105"/>
      <c r="TMH72" s="105"/>
      <c r="TMI72" s="106"/>
      <c r="TMJ72" s="106"/>
      <c r="TMK72" s="105"/>
      <c r="TML72" s="105"/>
      <c r="TMM72" s="106"/>
      <c r="TMN72" s="106"/>
      <c r="TMO72" s="105"/>
      <c r="TMP72" s="105"/>
      <c r="TMQ72" s="106"/>
      <c r="TMR72" s="106"/>
      <c r="TMS72" s="105"/>
      <c r="TMT72" s="105"/>
      <c r="TMU72" s="106"/>
      <c r="TMV72" s="106"/>
      <c r="TMW72" s="105"/>
      <c r="TMX72" s="105"/>
      <c r="TMY72" s="106"/>
      <c r="TMZ72" s="106"/>
      <c r="TNA72" s="105"/>
      <c r="TNB72" s="105"/>
      <c r="TNC72" s="106"/>
      <c r="TND72" s="106"/>
      <c r="TNE72" s="105"/>
      <c r="TNF72" s="105"/>
      <c r="TNG72" s="106"/>
      <c r="TNH72" s="106"/>
      <c r="TNI72" s="105"/>
      <c r="TNJ72" s="105"/>
      <c r="TNK72" s="106"/>
      <c r="TNL72" s="106"/>
      <c r="TNM72" s="105"/>
      <c r="TNN72" s="105"/>
      <c r="TNO72" s="106"/>
      <c r="TNP72" s="106"/>
      <c r="TNQ72" s="105"/>
      <c r="TNR72" s="105"/>
      <c r="TNS72" s="106"/>
      <c r="TNT72" s="106"/>
      <c r="TNU72" s="105"/>
      <c r="TNV72" s="105"/>
      <c r="TNW72" s="106"/>
      <c r="TNX72" s="106"/>
      <c r="TNY72" s="105"/>
      <c r="TNZ72" s="105"/>
      <c r="TOA72" s="106"/>
      <c r="TOB72" s="106"/>
      <c r="TOC72" s="105"/>
      <c r="TOD72" s="105"/>
      <c r="TOE72" s="106"/>
      <c r="TOF72" s="106"/>
      <c r="TOG72" s="105"/>
      <c r="TOH72" s="105"/>
      <c r="TOI72" s="106"/>
      <c r="TOJ72" s="106"/>
      <c r="TOK72" s="105"/>
      <c r="TOL72" s="105"/>
      <c r="TOM72" s="106"/>
      <c r="TON72" s="106"/>
      <c r="TOO72" s="105"/>
      <c r="TOP72" s="105"/>
      <c r="TOQ72" s="106"/>
      <c r="TOR72" s="106"/>
      <c r="TOS72" s="105"/>
      <c r="TOT72" s="105"/>
      <c r="TOU72" s="106"/>
      <c r="TOV72" s="106"/>
      <c r="TOW72" s="105"/>
      <c r="TOX72" s="105"/>
      <c r="TOY72" s="106"/>
      <c r="TOZ72" s="106"/>
      <c r="TPA72" s="105"/>
      <c r="TPB72" s="105"/>
      <c r="TPC72" s="106"/>
      <c r="TPD72" s="106"/>
      <c r="TPE72" s="105"/>
      <c r="TPF72" s="105"/>
      <c r="TPG72" s="106"/>
      <c r="TPH72" s="106"/>
      <c r="TPI72" s="105"/>
      <c r="TPJ72" s="105"/>
      <c r="TPK72" s="106"/>
      <c r="TPL72" s="106"/>
      <c r="TPM72" s="105"/>
      <c r="TPN72" s="105"/>
      <c r="TPO72" s="106"/>
      <c r="TPP72" s="106"/>
      <c r="TPQ72" s="105"/>
      <c r="TPR72" s="105"/>
      <c r="TPS72" s="106"/>
      <c r="TPT72" s="106"/>
      <c r="TPU72" s="105"/>
      <c r="TPV72" s="105"/>
      <c r="TPW72" s="106"/>
      <c r="TPX72" s="106"/>
      <c r="TPY72" s="105"/>
      <c r="TPZ72" s="105"/>
      <c r="TQA72" s="106"/>
      <c r="TQB72" s="106"/>
      <c r="TQC72" s="105"/>
      <c r="TQD72" s="105"/>
      <c r="TQE72" s="106"/>
      <c r="TQF72" s="106"/>
      <c r="TQG72" s="105"/>
      <c r="TQH72" s="105"/>
      <c r="TQI72" s="106"/>
      <c r="TQJ72" s="106"/>
      <c r="TQK72" s="105"/>
      <c r="TQL72" s="105"/>
      <c r="TQM72" s="106"/>
      <c r="TQN72" s="106"/>
      <c r="TQO72" s="105"/>
      <c r="TQP72" s="105"/>
      <c r="TQQ72" s="106"/>
      <c r="TQR72" s="106"/>
      <c r="TQS72" s="105"/>
      <c r="TQT72" s="105"/>
      <c r="TQU72" s="106"/>
      <c r="TQV72" s="106"/>
      <c r="TQW72" s="105"/>
      <c r="TQX72" s="105"/>
      <c r="TQY72" s="106"/>
      <c r="TQZ72" s="106"/>
      <c r="TRA72" s="105"/>
      <c r="TRB72" s="105"/>
      <c r="TRC72" s="106"/>
      <c r="TRD72" s="106"/>
      <c r="TRE72" s="105"/>
      <c r="TRF72" s="105"/>
      <c r="TRG72" s="106"/>
      <c r="TRH72" s="106"/>
      <c r="TRI72" s="105"/>
      <c r="TRJ72" s="105"/>
      <c r="TRK72" s="106"/>
      <c r="TRL72" s="106"/>
      <c r="TRM72" s="105"/>
      <c r="TRN72" s="105"/>
      <c r="TRO72" s="106"/>
      <c r="TRP72" s="106"/>
      <c r="TRQ72" s="105"/>
      <c r="TRR72" s="105"/>
      <c r="TRS72" s="106"/>
      <c r="TRT72" s="106"/>
      <c r="TRU72" s="105"/>
      <c r="TRV72" s="105"/>
      <c r="TRW72" s="106"/>
      <c r="TRX72" s="106"/>
      <c r="TRY72" s="105"/>
      <c r="TRZ72" s="105"/>
      <c r="TSA72" s="106"/>
      <c r="TSB72" s="106"/>
      <c r="TSC72" s="105"/>
      <c r="TSD72" s="105"/>
      <c r="TSE72" s="106"/>
      <c r="TSF72" s="106"/>
      <c r="TSG72" s="105"/>
      <c r="TSH72" s="105"/>
      <c r="TSI72" s="106"/>
      <c r="TSJ72" s="106"/>
      <c r="TSK72" s="105"/>
      <c r="TSL72" s="105"/>
      <c r="TSM72" s="106"/>
      <c r="TSN72" s="106"/>
      <c r="TSO72" s="105"/>
      <c r="TSP72" s="105"/>
      <c r="TSQ72" s="106"/>
      <c r="TSR72" s="106"/>
      <c r="TSS72" s="105"/>
      <c r="TST72" s="105"/>
      <c r="TSU72" s="106"/>
      <c r="TSV72" s="106"/>
      <c r="TSW72" s="105"/>
      <c r="TSX72" s="105"/>
      <c r="TSY72" s="106"/>
      <c r="TSZ72" s="106"/>
      <c r="TTA72" s="105"/>
      <c r="TTB72" s="105"/>
      <c r="TTC72" s="106"/>
      <c r="TTD72" s="106"/>
      <c r="TTE72" s="105"/>
      <c r="TTF72" s="105"/>
      <c r="TTG72" s="106"/>
      <c r="TTH72" s="106"/>
      <c r="TTI72" s="105"/>
      <c r="TTJ72" s="105"/>
      <c r="TTK72" s="106"/>
      <c r="TTL72" s="106"/>
      <c r="TTM72" s="105"/>
      <c r="TTN72" s="105"/>
      <c r="TTO72" s="106"/>
      <c r="TTP72" s="106"/>
      <c r="TTQ72" s="105"/>
      <c r="TTR72" s="105"/>
      <c r="TTS72" s="106"/>
      <c r="TTT72" s="106"/>
      <c r="TTU72" s="105"/>
      <c r="TTV72" s="105"/>
      <c r="TTW72" s="106"/>
      <c r="TTX72" s="106"/>
      <c r="TTY72" s="105"/>
      <c r="TTZ72" s="105"/>
      <c r="TUA72" s="106"/>
      <c r="TUB72" s="106"/>
      <c r="TUC72" s="105"/>
      <c r="TUD72" s="105"/>
      <c r="TUE72" s="106"/>
      <c r="TUF72" s="106"/>
      <c r="TUG72" s="105"/>
      <c r="TUH72" s="105"/>
      <c r="TUI72" s="106"/>
      <c r="TUJ72" s="106"/>
      <c r="TUK72" s="105"/>
      <c r="TUL72" s="105"/>
      <c r="TUM72" s="106"/>
      <c r="TUN72" s="106"/>
      <c r="TUO72" s="105"/>
      <c r="TUP72" s="105"/>
      <c r="TUQ72" s="106"/>
      <c r="TUR72" s="106"/>
      <c r="TUS72" s="105"/>
      <c r="TUT72" s="105"/>
      <c r="TUU72" s="106"/>
      <c r="TUV72" s="106"/>
      <c r="TUW72" s="105"/>
      <c r="TUX72" s="105"/>
      <c r="TUY72" s="106"/>
      <c r="TUZ72" s="106"/>
      <c r="TVA72" s="105"/>
      <c r="TVB72" s="105"/>
      <c r="TVC72" s="106"/>
      <c r="TVD72" s="106"/>
      <c r="TVE72" s="105"/>
      <c r="TVF72" s="105"/>
      <c r="TVG72" s="106"/>
      <c r="TVH72" s="106"/>
      <c r="TVI72" s="105"/>
      <c r="TVJ72" s="105"/>
      <c r="TVK72" s="106"/>
      <c r="TVL72" s="106"/>
      <c r="TVM72" s="105"/>
      <c r="TVN72" s="105"/>
      <c r="TVO72" s="106"/>
      <c r="TVP72" s="106"/>
      <c r="TVQ72" s="105"/>
      <c r="TVR72" s="105"/>
      <c r="TVS72" s="106"/>
      <c r="TVT72" s="106"/>
      <c r="TVU72" s="105"/>
      <c r="TVV72" s="105"/>
      <c r="TVW72" s="106"/>
      <c r="TVX72" s="106"/>
      <c r="TVY72" s="105"/>
      <c r="TVZ72" s="105"/>
      <c r="TWA72" s="106"/>
      <c r="TWB72" s="106"/>
      <c r="TWC72" s="105"/>
      <c r="TWD72" s="105"/>
      <c r="TWE72" s="106"/>
      <c r="TWF72" s="106"/>
      <c r="TWG72" s="105"/>
      <c r="TWH72" s="105"/>
      <c r="TWI72" s="106"/>
      <c r="TWJ72" s="106"/>
      <c r="TWK72" s="105"/>
      <c r="TWL72" s="105"/>
      <c r="TWM72" s="106"/>
      <c r="TWN72" s="106"/>
      <c r="TWO72" s="105"/>
      <c r="TWP72" s="105"/>
      <c r="TWQ72" s="106"/>
      <c r="TWR72" s="106"/>
      <c r="TWS72" s="105"/>
      <c r="TWT72" s="105"/>
      <c r="TWU72" s="106"/>
      <c r="TWV72" s="106"/>
      <c r="TWW72" s="105"/>
      <c r="TWX72" s="105"/>
      <c r="TWY72" s="106"/>
      <c r="TWZ72" s="106"/>
      <c r="TXA72" s="105"/>
      <c r="TXB72" s="105"/>
      <c r="TXC72" s="106"/>
      <c r="TXD72" s="106"/>
      <c r="TXE72" s="105"/>
      <c r="TXF72" s="105"/>
      <c r="TXG72" s="106"/>
      <c r="TXH72" s="106"/>
      <c r="TXI72" s="105"/>
      <c r="TXJ72" s="105"/>
      <c r="TXK72" s="106"/>
      <c r="TXL72" s="106"/>
      <c r="TXM72" s="105"/>
      <c r="TXN72" s="105"/>
      <c r="TXO72" s="106"/>
      <c r="TXP72" s="106"/>
      <c r="TXQ72" s="105"/>
      <c r="TXR72" s="105"/>
      <c r="TXS72" s="106"/>
      <c r="TXT72" s="106"/>
      <c r="TXU72" s="105"/>
      <c r="TXV72" s="105"/>
      <c r="TXW72" s="106"/>
      <c r="TXX72" s="106"/>
      <c r="TXY72" s="105"/>
      <c r="TXZ72" s="105"/>
      <c r="TYA72" s="106"/>
      <c r="TYB72" s="106"/>
      <c r="TYC72" s="105"/>
      <c r="TYD72" s="105"/>
      <c r="TYE72" s="106"/>
      <c r="TYF72" s="106"/>
      <c r="TYG72" s="105"/>
      <c r="TYH72" s="105"/>
      <c r="TYI72" s="106"/>
      <c r="TYJ72" s="106"/>
      <c r="TYK72" s="105"/>
      <c r="TYL72" s="105"/>
      <c r="TYM72" s="106"/>
      <c r="TYN72" s="106"/>
      <c r="TYO72" s="105"/>
      <c r="TYP72" s="105"/>
      <c r="TYQ72" s="106"/>
      <c r="TYR72" s="106"/>
      <c r="TYS72" s="105"/>
      <c r="TYT72" s="105"/>
      <c r="TYU72" s="106"/>
      <c r="TYV72" s="106"/>
      <c r="TYW72" s="105"/>
      <c r="TYX72" s="105"/>
      <c r="TYY72" s="106"/>
      <c r="TYZ72" s="106"/>
      <c r="TZA72" s="105"/>
      <c r="TZB72" s="105"/>
      <c r="TZC72" s="106"/>
      <c r="TZD72" s="106"/>
      <c r="TZE72" s="105"/>
      <c r="TZF72" s="105"/>
      <c r="TZG72" s="106"/>
      <c r="TZH72" s="106"/>
      <c r="TZI72" s="105"/>
      <c r="TZJ72" s="105"/>
      <c r="TZK72" s="106"/>
      <c r="TZL72" s="106"/>
      <c r="TZM72" s="105"/>
      <c r="TZN72" s="105"/>
      <c r="TZO72" s="106"/>
      <c r="TZP72" s="106"/>
      <c r="TZQ72" s="105"/>
      <c r="TZR72" s="105"/>
      <c r="TZS72" s="106"/>
      <c r="TZT72" s="106"/>
      <c r="TZU72" s="105"/>
      <c r="TZV72" s="105"/>
      <c r="TZW72" s="106"/>
      <c r="TZX72" s="106"/>
      <c r="TZY72" s="105"/>
      <c r="TZZ72" s="105"/>
      <c r="UAA72" s="106"/>
      <c r="UAB72" s="106"/>
      <c r="UAC72" s="105"/>
      <c r="UAD72" s="105"/>
      <c r="UAE72" s="106"/>
      <c r="UAF72" s="106"/>
      <c r="UAG72" s="105"/>
      <c r="UAH72" s="105"/>
      <c r="UAI72" s="106"/>
      <c r="UAJ72" s="106"/>
      <c r="UAK72" s="105"/>
      <c r="UAL72" s="105"/>
      <c r="UAM72" s="106"/>
      <c r="UAN72" s="106"/>
      <c r="UAO72" s="105"/>
      <c r="UAP72" s="105"/>
      <c r="UAQ72" s="106"/>
      <c r="UAR72" s="106"/>
      <c r="UAS72" s="105"/>
      <c r="UAT72" s="105"/>
      <c r="UAU72" s="106"/>
      <c r="UAV72" s="106"/>
      <c r="UAW72" s="105"/>
      <c r="UAX72" s="105"/>
      <c r="UAY72" s="106"/>
      <c r="UAZ72" s="106"/>
      <c r="UBA72" s="105"/>
      <c r="UBB72" s="105"/>
      <c r="UBC72" s="106"/>
      <c r="UBD72" s="106"/>
      <c r="UBE72" s="105"/>
      <c r="UBF72" s="105"/>
      <c r="UBG72" s="106"/>
      <c r="UBH72" s="106"/>
      <c r="UBI72" s="105"/>
      <c r="UBJ72" s="105"/>
      <c r="UBK72" s="106"/>
      <c r="UBL72" s="106"/>
      <c r="UBM72" s="105"/>
      <c r="UBN72" s="105"/>
      <c r="UBO72" s="106"/>
      <c r="UBP72" s="106"/>
      <c r="UBQ72" s="105"/>
      <c r="UBR72" s="105"/>
      <c r="UBS72" s="106"/>
      <c r="UBT72" s="106"/>
      <c r="UBU72" s="105"/>
      <c r="UBV72" s="105"/>
      <c r="UBW72" s="106"/>
      <c r="UBX72" s="106"/>
      <c r="UBY72" s="105"/>
      <c r="UBZ72" s="105"/>
      <c r="UCA72" s="106"/>
      <c r="UCB72" s="106"/>
      <c r="UCC72" s="105"/>
      <c r="UCD72" s="105"/>
      <c r="UCE72" s="106"/>
      <c r="UCF72" s="106"/>
      <c r="UCG72" s="105"/>
      <c r="UCH72" s="105"/>
      <c r="UCI72" s="106"/>
      <c r="UCJ72" s="106"/>
      <c r="UCK72" s="105"/>
      <c r="UCL72" s="105"/>
      <c r="UCM72" s="106"/>
      <c r="UCN72" s="106"/>
      <c r="UCO72" s="105"/>
      <c r="UCP72" s="105"/>
      <c r="UCQ72" s="106"/>
      <c r="UCR72" s="106"/>
      <c r="UCS72" s="105"/>
      <c r="UCT72" s="105"/>
      <c r="UCU72" s="106"/>
      <c r="UCV72" s="106"/>
      <c r="UCW72" s="105"/>
      <c r="UCX72" s="105"/>
      <c r="UCY72" s="106"/>
      <c r="UCZ72" s="106"/>
      <c r="UDA72" s="105"/>
      <c r="UDB72" s="105"/>
      <c r="UDC72" s="106"/>
      <c r="UDD72" s="106"/>
      <c r="UDE72" s="105"/>
      <c r="UDF72" s="105"/>
      <c r="UDG72" s="106"/>
      <c r="UDH72" s="106"/>
      <c r="UDI72" s="105"/>
      <c r="UDJ72" s="105"/>
      <c r="UDK72" s="106"/>
      <c r="UDL72" s="106"/>
      <c r="UDM72" s="105"/>
      <c r="UDN72" s="105"/>
      <c r="UDO72" s="106"/>
      <c r="UDP72" s="106"/>
      <c r="UDQ72" s="105"/>
      <c r="UDR72" s="105"/>
      <c r="UDS72" s="106"/>
      <c r="UDT72" s="106"/>
      <c r="UDU72" s="105"/>
      <c r="UDV72" s="105"/>
      <c r="UDW72" s="106"/>
      <c r="UDX72" s="106"/>
      <c r="UDY72" s="105"/>
      <c r="UDZ72" s="105"/>
      <c r="UEA72" s="106"/>
      <c r="UEB72" s="106"/>
      <c r="UEC72" s="105"/>
      <c r="UED72" s="105"/>
      <c r="UEE72" s="106"/>
      <c r="UEF72" s="106"/>
      <c r="UEG72" s="105"/>
      <c r="UEH72" s="105"/>
      <c r="UEI72" s="106"/>
      <c r="UEJ72" s="106"/>
      <c r="UEK72" s="105"/>
      <c r="UEL72" s="105"/>
      <c r="UEM72" s="106"/>
      <c r="UEN72" s="106"/>
      <c r="UEO72" s="105"/>
      <c r="UEP72" s="105"/>
      <c r="UEQ72" s="106"/>
      <c r="UER72" s="106"/>
      <c r="UES72" s="105"/>
      <c r="UET72" s="105"/>
      <c r="UEU72" s="106"/>
      <c r="UEV72" s="106"/>
      <c r="UEW72" s="105"/>
      <c r="UEX72" s="105"/>
      <c r="UEY72" s="106"/>
      <c r="UEZ72" s="106"/>
      <c r="UFA72" s="105"/>
      <c r="UFB72" s="105"/>
      <c r="UFC72" s="106"/>
      <c r="UFD72" s="106"/>
      <c r="UFE72" s="105"/>
      <c r="UFF72" s="105"/>
      <c r="UFG72" s="106"/>
      <c r="UFH72" s="106"/>
      <c r="UFI72" s="105"/>
      <c r="UFJ72" s="105"/>
      <c r="UFK72" s="106"/>
      <c r="UFL72" s="106"/>
      <c r="UFM72" s="105"/>
      <c r="UFN72" s="105"/>
      <c r="UFO72" s="106"/>
      <c r="UFP72" s="106"/>
      <c r="UFQ72" s="105"/>
      <c r="UFR72" s="105"/>
      <c r="UFS72" s="106"/>
      <c r="UFT72" s="106"/>
      <c r="UFU72" s="105"/>
      <c r="UFV72" s="105"/>
      <c r="UFW72" s="106"/>
      <c r="UFX72" s="106"/>
      <c r="UFY72" s="105"/>
      <c r="UFZ72" s="105"/>
      <c r="UGA72" s="106"/>
      <c r="UGB72" s="106"/>
      <c r="UGC72" s="105"/>
      <c r="UGD72" s="105"/>
      <c r="UGE72" s="106"/>
      <c r="UGF72" s="106"/>
      <c r="UGG72" s="105"/>
      <c r="UGH72" s="105"/>
      <c r="UGI72" s="106"/>
      <c r="UGJ72" s="106"/>
      <c r="UGK72" s="105"/>
      <c r="UGL72" s="105"/>
      <c r="UGM72" s="106"/>
      <c r="UGN72" s="106"/>
      <c r="UGO72" s="105"/>
      <c r="UGP72" s="105"/>
      <c r="UGQ72" s="106"/>
      <c r="UGR72" s="106"/>
      <c r="UGS72" s="105"/>
      <c r="UGT72" s="105"/>
      <c r="UGU72" s="106"/>
      <c r="UGV72" s="106"/>
      <c r="UGW72" s="105"/>
      <c r="UGX72" s="105"/>
      <c r="UGY72" s="106"/>
      <c r="UGZ72" s="106"/>
      <c r="UHA72" s="105"/>
      <c r="UHB72" s="105"/>
      <c r="UHC72" s="106"/>
      <c r="UHD72" s="106"/>
      <c r="UHE72" s="105"/>
      <c r="UHF72" s="105"/>
      <c r="UHG72" s="106"/>
      <c r="UHH72" s="106"/>
      <c r="UHI72" s="105"/>
      <c r="UHJ72" s="105"/>
      <c r="UHK72" s="106"/>
      <c r="UHL72" s="106"/>
      <c r="UHM72" s="105"/>
      <c r="UHN72" s="105"/>
      <c r="UHO72" s="106"/>
      <c r="UHP72" s="106"/>
      <c r="UHQ72" s="105"/>
      <c r="UHR72" s="105"/>
      <c r="UHS72" s="106"/>
      <c r="UHT72" s="106"/>
      <c r="UHU72" s="105"/>
      <c r="UHV72" s="105"/>
      <c r="UHW72" s="106"/>
      <c r="UHX72" s="106"/>
      <c r="UHY72" s="105"/>
      <c r="UHZ72" s="105"/>
      <c r="UIA72" s="106"/>
      <c r="UIB72" s="106"/>
      <c r="UIC72" s="105"/>
      <c r="UID72" s="105"/>
      <c r="UIE72" s="106"/>
      <c r="UIF72" s="106"/>
      <c r="UIG72" s="105"/>
      <c r="UIH72" s="105"/>
      <c r="UII72" s="106"/>
      <c r="UIJ72" s="106"/>
      <c r="UIK72" s="105"/>
      <c r="UIL72" s="105"/>
      <c r="UIM72" s="106"/>
      <c r="UIN72" s="106"/>
      <c r="UIO72" s="105"/>
      <c r="UIP72" s="105"/>
      <c r="UIQ72" s="106"/>
      <c r="UIR72" s="106"/>
      <c r="UIS72" s="105"/>
      <c r="UIT72" s="105"/>
      <c r="UIU72" s="106"/>
      <c r="UIV72" s="106"/>
      <c r="UIW72" s="105"/>
      <c r="UIX72" s="105"/>
      <c r="UIY72" s="106"/>
      <c r="UIZ72" s="106"/>
      <c r="UJA72" s="105"/>
      <c r="UJB72" s="105"/>
      <c r="UJC72" s="106"/>
      <c r="UJD72" s="106"/>
      <c r="UJE72" s="105"/>
      <c r="UJF72" s="105"/>
      <c r="UJG72" s="106"/>
      <c r="UJH72" s="106"/>
      <c r="UJI72" s="105"/>
      <c r="UJJ72" s="105"/>
      <c r="UJK72" s="106"/>
      <c r="UJL72" s="106"/>
      <c r="UJM72" s="105"/>
      <c r="UJN72" s="105"/>
      <c r="UJO72" s="106"/>
      <c r="UJP72" s="106"/>
      <c r="UJQ72" s="105"/>
      <c r="UJR72" s="105"/>
      <c r="UJS72" s="106"/>
      <c r="UJT72" s="106"/>
      <c r="UJU72" s="105"/>
      <c r="UJV72" s="105"/>
      <c r="UJW72" s="106"/>
      <c r="UJX72" s="106"/>
      <c r="UJY72" s="105"/>
      <c r="UJZ72" s="105"/>
      <c r="UKA72" s="106"/>
      <c r="UKB72" s="106"/>
      <c r="UKC72" s="105"/>
      <c r="UKD72" s="105"/>
      <c r="UKE72" s="106"/>
      <c r="UKF72" s="106"/>
      <c r="UKG72" s="105"/>
      <c r="UKH72" s="105"/>
      <c r="UKI72" s="106"/>
      <c r="UKJ72" s="106"/>
      <c r="UKK72" s="105"/>
      <c r="UKL72" s="105"/>
      <c r="UKM72" s="106"/>
      <c r="UKN72" s="106"/>
      <c r="UKO72" s="105"/>
      <c r="UKP72" s="105"/>
      <c r="UKQ72" s="106"/>
      <c r="UKR72" s="106"/>
      <c r="UKS72" s="105"/>
      <c r="UKT72" s="105"/>
      <c r="UKU72" s="106"/>
      <c r="UKV72" s="106"/>
      <c r="UKW72" s="105"/>
      <c r="UKX72" s="105"/>
      <c r="UKY72" s="106"/>
      <c r="UKZ72" s="106"/>
      <c r="ULA72" s="105"/>
      <c r="ULB72" s="105"/>
      <c r="ULC72" s="106"/>
      <c r="ULD72" s="106"/>
      <c r="ULE72" s="105"/>
      <c r="ULF72" s="105"/>
      <c r="ULG72" s="106"/>
      <c r="ULH72" s="106"/>
      <c r="ULI72" s="105"/>
      <c r="ULJ72" s="105"/>
      <c r="ULK72" s="106"/>
      <c r="ULL72" s="106"/>
      <c r="ULM72" s="105"/>
      <c r="ULN72" s="105"/>
      <c r="ULO72" s="106"/>
      <c r="ULP72" s="106"/>
      <c r="ULQ72" s="105"/>
      <c r="ULR72" s="105"/>
      <c r="ULS72" s="106"/>
      <c r="ULT72" s="106"/>
      <c r="ULU72" s="105"/>
      <c r="ULV72" s="105"/>
      <c r="ULW72" s="106"/>
      <c r="ULX72" s="106"/>
      <c r="ULY72" s="105"/>
      <c r="ULZ72" s="105"/>
      <c r="UMA72" s="106"/>
      <c r="UMB72" s="106"/>
      <c r="UMC72" s="105"/>
      <c r="UMD72" s="105"/>
      <c r="UME72" s="106"/>
      <c r="UMF72" s="106"/>
      <c r="UMG72" s="105"/>
      <c r="UMH72" s="105"/>
      <c r="UMI72" s="106"/>
      <c r="UMJ72" s="106"/>
      <c r="UMK72" s="105"/>
      <c r="UML72" s="105"/>
      <c r="UMM72" s="106"/>
      <c r="UMN72" s="106"/>
      <c r="UMO72" s="105"/>
      <c r="UMP72" s="105"/>
      <c r="UMQ72" s="106"/>
      <c r="UMR72" s="106"/>
      <c r="UMS72" s="105"/>
      <c r="UMT72" s="105"/>
      <c r="UMU72" s="106"/>
      <c r="UMV72" s="106"/>
      <c r="UMW72" s="105"/>
      <c r="UMX72" s="105"/>
      <c r="UMY72" s="106"/>
      <c r="UMZ72" s="106"/>
      <c r="UNA72" s="105"/>
      <c r="UNB72" s="105"/>
      <c r="UNC72" s="106"/>
      <c r="UND72" s="106"/>
      <c r="UNE72" s="105"/>
      <c r="UNF72" s="105"/>
      <c r="UNG72" s="106"/>
      <c r="UNH72" s="106"/>
      <c r="UNI72" s="105"/>
      <c r="UNJ72" s="105"/>
      <c r="UNK72" s="106"/>
      <c r="UNL72" s="106"/>
      <c r="UNM72" s="105"/>
      <c r="UNN72" s="105"/>
      <c r="UNO72" s="106"/>
      <c r="UNP72" s="106"/>
      <c r="UNQ72" s="105"/>
      <c r="UNR72" s="105"/>
      <c r="UNS72" s="106"/>
      <c r="UNT72" s="106"/>
      <c r="UNU72" s="105"/>
      <c r="UNV72" s="105"/>
      <c r="UNW72" s="106"/>
      <c r="UNX72" s="106"/>
      <c r="UNY72" s="105"/>
      <c r="UNZ72" s="105"/>
      <c r="UOA72" s="106"/>
      <c r="UOB72" s="106"/>
      <c r="UOC72" s="105"/>
      <c r="UOD72" s="105"/>
      <c r="UOE72" s="106"/>
      <c r="UOF72" s="106"/>
      <c r="UOG72" s="105"/>
      <c r="UOH72" s="105"/>
      <c r="UOI72" s="106"/>
      <c r="UOJ72" s="106"/>
      <c r="UOK72" s="105"/>
      <c r="UOL72" s="105"/>
      <c r="UOM72" s="106"/>
      <c r="UON72" s="106"/>
      <c r="UOO72" s="105"/>
      <c r="UOP72" s="105"/>
      <c r="UOQ72" s="106"/>
      <c r="UOR72" s="106"/>
      <c r="UOS72" s="105"/>
      <c r="UOT72" s="105"/>
      <c r="UOU72" s="106"/>
      <c r="UOV72" s="106"/>
      <c r="UOW72" s="105"/>
      <c r="UOX72" s="105"/>
      <c r="UOY72" s="106"/>
      <c r="UOZ72" s="106"/>
      <c r="UPA72" s="105"/>
      <c r="UPB72" s="105"/>
      <c r="UPC72" s="106"/>
      <c r="UPD72" s="106"/>
      <c r="UPE72" s="105"/>
      <c r="UPF72" s="105"/>
      <c r="UPG72" s="106"/>
      <c r="UPH72" s="106"/>
      <c r="UPI72" s="105"/>
      <c r="UPJ72" s="105"/>
      <c r="UPK72" s="106"/>
      <c r="UPL72" s="106"/>
      <c r="UPM72" s="105"/>
      <c r="UPN72" s="105"/>
      <c r="UPO72" s="106"/>
      <c r="UPP72" s="106"/>
      <c r="UPQ72" s="105"/>
      <c r="UPR72" s="105"/>
      <c r="UPS72" s="106"/>
      <c r="UPT72" s="106"/>
      <c r="UPU72" s="105"/>
      <c r="UPV72" s="105"/>
      <c r="UPW72" s="106"/>
      <c r="UPX72" s="106"/>
      <c r="UPY72" s="105"/>
      <c r="UPZ72" s="105"/>
      <c r="UQA72" s="106"/>
      <c r="UQB72" s="106"/>
      <c r="UQC72" s="105"/>
      <c r="UQD72" s="105"/>
      <c r="UQE72" s="106"/>
      <c r="UQF72" s="106"/>
      <c r="UQG72" s="105"/>
      <c r="UQH72" s="105"/>
      <c r="UQI72" s="106"/>
      <c r="UQJ72" s="106"/>
      <c r="UQK72" s="105"/>
      <c r="UQL72" s="105"/>
      <c r="UQM72" s="106"/>
      <c r="UQN72" s="106"/>
      <c r="UQO72" s="105"/>
      <c r="UQP72" s="105"/>
      <c r="UQQ72" s="106"/>
      <c r="UQR72" s="106"/>
      <c r="UQS72" s="105"/>
      <c r="UQT72" s="105"/>
      <c r="UQU72" s="106"/>
      <c r="UQV72" s="106"/>
      <c r="UQW72" s="105"/>
      <c r="UQX72" s="105"/>
      <c r="UQY72" s="106"/>
      <c r="UQZ72" s="106"/>
      <c r="URA72" s="105"/>
      <c r="URB72" s="105"/>
      <c r="URC72" s="106"/>
      <c r="URD72" s="106"/>
      <c r="URE72" s="105"/>
      <c r="URF72" s="105"/>
      <c r="URG72" s="106"/>
      <c r="URH72" s="106"/>
      <c r="URI72" s="105"/>
      <c r="URJ72" s="105"/>
      <c r="URK72" s="106"/>
      <c r="URL72" s="106"/>
      <c r="URM72" s="105"/>
      <c r="URN72" s="105"/>
      <c r="URO72" s="106"/>
      <c r="URP72" s="106"/>
      <c r="URQ72" s="105"/>
      <c r="URR72" s="105"/>
      <c r="URS72" s="106"/>
      <c r="URT72" s="106"/>
      <c r="URU72" s="105"/>
      <c r="URV72" s="105"/>
      <c r="URW72" s="106"/>
      <c r="URX72" s="106"/>
      <c r="URY72" s="105"/>
      <c r="URZ72" s="105"/>
      <c r="USA72" s="106"/>
      <c r="USB72" s="106"/>
      <c r="USC72" s="105"/>
      <c r="USD72" s="105"/>
      <c r="USE72" s="106"/>
      <c r="USF72" s="106"/>
      <c r="USG72" s="105"/>
      <c r="USH72" s="105"/>
      <c r="USI72" s="106"/>
      <c r="USJ72" s="106"/>
      <c r="USK72" s="105"/>
      <c r="USL72" s="105"/>
      <c r="USM72" s="106"/>
      <c r="USN72" s="106"/>
      <c r="USO72" s="105"/>
      <c r="USP72" s="105"/>
      <c r="USQ72" s="106"/>
      <c r="USR72" s="106"/>
      <c r="USS72" s="105"/>
      <c r="UST72" s="105"/>
      <c r="USU72" s="106"/>
      <c r="USV72" s="106"/>
      <c r="USW72" s="105"/>
      <c r="USX72" s="105"/>
      <c r="USY72" s="106"/>
      <c r="USZ72" s="106"/>
      <c r="UTA72" s="105"/>
      <c r="UTB72" s="105"/>
      <c r="UTC72" s="106"/>
      <c r="UTD72" s="106"/>
      <c r="UTE72" s="105"/>
      <c r="UTF72" s="105"/>
      <c r="UTG72" s="106"/>
      <c r="UTH72" s="106"/>
      <c r="UTI72" s="105"/>
      <c r="UTJ72" s="105"/>
      <c r="UTK72" s="106"/>
      <c r="UTL72" s="106"/>
      <c r="UTM72" s="105"/>
      <c r="UTN72" s="105"/>
      <c r="UTO72" s="106"/>
      <c r="UTP72" s="106"/>
      <c r="UTQ72" s="105"/>
      <c r="UTR72" s="105"/>
      <c r="UTS72" s="106"/>
      <c r="UTT72" s="106"/>
      <c r="UTU72" s="105"/>
      <c r="UTV72" s="105"/>
      <c r="UTW72" s="106"/>
      <c r="UTX72" s="106"/>
      <c r="UTY72" s="105"/>
      <c r="UTZ72" s="105"/>
      <c r="UUA72" s="106"/>
      <c r="UUB72" s="106"/>
      <c r="UUC72" s="105"/>
      <c r="UUD72" s="105"/>
      <c r="UUE72" s="106"/>
      <c r="UUF72" s="106"/>
      <c r="UUG72" s="105"/>
      <c r="UUH72" s="105"/>
      <c r="UUI72" s="106"/>
      <c r="UUJ72" s="106"/>
      <c r="UUK72" s="105"/>
      <c r="UUL72" s="105"/>
      <c r="UUM72" s="106"/>
      <c r="UUN72" s="106"/>
      <c r="UUO72" s="105"/>
      <c r="UUP72" s="105"/>
      <c r="UUQ72" s="106"/>
      <c r="UUR72" s="106"/>
      <c r="UUS72" s="105"/>
      <c r="UUT72" s="105"/>
      <c r="UUU72" s="106"/>
      <c r="UUV72" s="106"/>
      <c r="UUW72" s="105"/>
      <c r="UUX72" s="105"/>
      <c r="UUY72" s="106"/>
      <c r="UUZ72" s="106"/>
      <c r="UVA72" s="105"/>
      <c r="UVB72" s="105"/>
      <c r="UVC72" s="106"/>
      <c r="UVD72" s="106"/>
      <c r="UVE72" s="105"/>
      <c r="UVF72" s="105"/>
      <c r="UVG72" s="106"/>
      <c r="UVH72" s="106"/>
      <c r="UVI72" s="105"/>
      <c r="UVJ72" s="105"/>
      <c r="UVK72" s="106"/>
      <c r="UVL72" s="106"/>
      <c r="UVM72" s="105"/>
      <c r="UVN72" s="105"/>
      <c r="UVO72" s="106"/>
      <c r="UVP72" s="106"/>
      <c r="UVQ72" s="105"/>
      <c r="UVR72" s="105"/>
      <c r="UVS72" s="106"/>
      <c r="UVT72" s="106"/>
      <c r="UVU72" s="105"/>
      <c r="UVV72" s="105"/>
      <c r="UVW72" s="106"/>
      <c r="UVX72" s="106"/>
      <c r="UVY72" s="105"/>
      <c r="UVZ72" s="105"/>
      <c r="UWA72" s="106"/>
      <c r="UWB72" s="106"/>
      <c r="UWC72" s="105"/>
      <c r="UWD72" s="105"/>
      <c r="UWE72" s="106"/>
      <c r="UWF72" s="106"/>
      <c r="UWG72" s="105"/>
      <c r="UWH72" s="105"/>
      <c r="UWI72" s="106"/>
      <c r="UWJ72" s="106"/>
      <c r="UWK72" s="105"/>
      <c r="UWL72" s="105"/>
      <c r="UWM72" s="106"/>
      <c r="UWN72" s="106"/>
      <c r="UWO72" s="105"/>
      <c r="UWP72" s="105"/>
      <c r="UWQ72" s="106"/>
      <c r="UWR72" s="106"/>
      <c r="UWS72" s="105"/>
      <c r="UWT72" s="105"/>
      <c r="UWU72" s="106"/>
      <c r="UWV72" s="106"/>
      <c r="UWW72" s="105"/>
      <c r="UWX72" s="105"/>
      <c r="UWY72" s="106"/>
      <c r="UWZ72" s="106"/>
      <c r="UXA72" s="105"/>
      <c r="UXB72" s="105"/>
      <c r="UXC72" s="106"/>
      <c r="UXD72" s="106"/>
      <c r="UXE72" s="105"/>
      <c r="UXF72" s="105"/>
      <c r="UXG72" s="106"/>
      <c r="UXH72" s="106"/>
      <c r="UXI72" s="105"/>
      <c r="UXJ72" s="105"/>
      <c r="UXK72" s="106"/>
      <c r="UXL72" s="106"/>
      <c r="UXM72" s="105"/>
      <c r="UXN72" s="105"/>
      <c r="UXO72" s="106"/>
      <c r="UXP72" s="106"/>
      <c r="UXQ72" s="105"/>
      <c r="UXR72" s="105"/>
      <c r="UXS72" s="106"/>
      <c r="UXT72" s="106"/>
      <c r="UXU72" s="105"/>
      <c r="UXV72" s="105"/>
      <c r="UXW72" s="106"/>
      <c r="UXX72" s="106"/>
      <c r="UXY72" s="105"/>
      <c r="UXZ72" s="105"/>
      <c r="UYA72" s="106"/>
      <c r="UYB72" s="106"/>
      <c r="UYC72" s="105"/>
      <c r="UYD72" s="105"/>
      <c r="UYE72" s="106"/>
      <c r="UYF72" s="106"/>
      <c r="UYG72" s="105"/>
      <c r="UYH72" s="105"/>
      <c r="UYI72" s="106"/>
      <c r="UYJ72" s="106"/>
      <c r="UYK72" s="105"/>
      <c r="UYL72" s="105"/>
      <c r="UYM72" s="106"/>
      <c r="UYN72" s="106"/>
      <c r="UYO72" s="105"/>
      <c r="UYP72" s="105"/>
      <c r="UYQ72" s="106"/>
      <c r="UYR72" s="106"/>
      <c r="UYS72" s="105"/>
      <c r="UYT72" s="105"/>
      <c r="UYU72" s="106"/>
      <c r="UYV72" s="106"/>
      <c r="UYW72" s="105"/>
      <c r="UYX72" s="105"/>
      <c r="UYY72" s="106"/>
      <c r="UYZ72" s="106"/>
      <c r="UZA72" s="105"/>
      <c r="UZB72" s="105"/>
      <c r="UZC72" s="106"/>
      <c r="UZD72" s="106"/>
      <c r="UZE72" s="105"/>
      <c r="UZF72" s="105"/>
      <c r="UZG72" s="106"/>
      <c r="UZH72" s="106"/>
      <c r="UZI72" s="105"/>
      <c r="UZJ72" s="105"/>
      <c r="UZK72" s="106"/>
      <c r="UZL72" s="106"/>
      <c r="UZM72" s="105"/>
      <c r="UZN72" s="105"/>
      <c r="UZO72" s="106"/>
      <c r="UZP72" s="106"/>
      <c r="UZQ72" s="105"/>
      <c r="UZR72" s="105"/>
      <c r="UZS72" s="106"/>
      <c r="UZT72" s="106"/>
      <c r="UZU72" s="105"/>
      <c r="UZV72" s="105"/>
      <c r="UZW72" s="106"/>
      <c r="UZX72" s="106"/>
      <c r="UZY72" s="105"/>
      <c r="UZZ72" s="105"/>
      <c r="VAA72" s="106"/>
      <c r="VAB72" s="106"/>
      <c r="VAC72" s="105"/>
      <c r="VAD72" s="105"/>
      <c r="VAE72" s="106"/>
      <c r="VAF72" s="106"/>
      <c r="VAG72" s="105"/>
      <c r="VAH72" s="105"/>
      <c r="VAI72" s="106"/>
      <c r="VAJ72" s="106"/>
      <c r="VAK72" s="105"/>
      <c r="VAL72" s="105"/>
      <c r="VAM72" s="106"/>
      <c r="VAN72" s="106"/>
      <c r="VAO72" s="105"/>
      <c r="VAP72" s="105"/>
      <c r="VAQ72" s="106"/>
      <c r="VAR72" s="106"/>
      <c r="VAS72" s="105"/>
      <c r="VAT72" s="105"/>
      <c r="VAU72" s="106"/>
      <c r="VAV72" s="106"/>
      <c r="VAW72" s="105"/>
      <c r="VAX72" s="105"/>
      <c r="VAY72" s="106"/>
      <c r="VAZ72" s="106"/>
      <c r="VBA72" s="105"/>
      <c r="VBB72" s="105"/>
      <c r="VBC72" s="106"/>
      <c r="VBD72" s="106"/>
      <c r="VBE72" s="105"/>
      <c r="VBF72" s="105"/>
      <c r="VBG72" s="106"/>
      <c r="VBH72" s="106"/>
      <c r="VBI72" s="105"/>
      <c r="VBJ72" s="105"/>
      <c r="VBK72" s="106"/>
      <c r="VBL72" s="106"/>
      <c r="VBM72" s="105"/>
      <c r="VBN72" s="105"/>
      <c r="VBO72" s="106"/>
      <c r="VBP72" s="106"/>
      <c r="VBQ72" s="105"/>
      <c r="VBR72" s="105"/>
      <c r="VBS72" s="106"/>
      <c r="VBT72" s="106"/>
      <c r="VBU72" s="105"/>
      <c r="VBV72" s="105"/>
      <c r="VBW72" s="106"/>
      <c r="VBX72" s="106"/>
      <c r="VBY72" s="105"/>
      <c r="VBZ72" s="105"/>
      <c r="VCA72" s="106"/>
      <c r="VCB72" s="106"/>
      <c r="VCC72" s="105"/>
      <c r="VCD72" s="105"/>
      <c r="VCE72" s="106"/>
      <c r="VCF72" s="106"/>
      <c r="VCG72" s="105"/>
      <c r="VCH72" s="105"/>
      <c r="VCI72" s="106"/>
      <c r="VCJ72" s="106"/>
      <c r="VCK72" s="105"/>
      <c r="VCL72" s="105"/>
      <c r="VCM72" s="106"/>
      <c r="VCN72" s="106"/>
      <c r="VCO72" s="105"/>
      <c r="VCP72" s="105"/>
      <c r="VCQ72" s="106"/>
      <c r="VCR72" s="106"/>
      <c r="VCS72" s="105"/>
      <c r="VCT72" s="105"/>
      <c r="VCU72" s="106"/>
      <c r="VCV72" s="106"/>
      <c r="VCW72" s="105"/>
      <c r="VCX72" s="105"/>
      <c r="VCY72" s="106"/>
      <c r="VCZ72" s="106"/>
      <c r="VDA72" s="105"/>
      <c r="VDB72" s="105"/>
      <c r="VDC72" s="106"/>
      <c r="VDD72" s="106"/>
      <c r="VDE72" s="105"/>
      <c r="VDF72" s="105"/>
      <c r="VDG72" s="106"/>
      <c r="VDH72" s="106"/>
      <c r="VDI72" s="105"/>
      <c r="VDJ72" s="105"/>
      <c r="VDK72" s="106"/>
      <c r="VDL72" s="106"/>
      <c r="VDM72" s="105"/>
      <c r="VDN72" s="105"/>
      <c r="VDO72" s="106"/>
      <c r="VDP72" s="106"/>
      <c r="VDQ72" s="105"/>
      <c r="VDR72" s="105"/>
      <c r="VDS72" s="106"/>
      <c r="VDT72" s="106"/>
      <c r="VDU72" s="105"/>
      <c r="VDV72" s="105"/>
      <c r="VDW72" s="106"/>
      <c r="VDX72" s="106"/>
      <c r="VDY72" s="105"/>
      <c r="VDZ72" s="105"/>
      <c r="VEA72" s="106"/>
      <c r="VEB72" s="106"/>
      <c r="VEC72" s="105"/>
      <c r="VED72" s="105"/>
      <c r="VEE72" s="106"/>
      <c r="VEF72" s="106"/>
      <c r="VEG72" s="105"/>
      <c r="VEH72" s="105"/>
      <c r="VEI72" s="106"/>
      <c r="VEJ72" s="106"/>
      <c r="VEK72" s="105"/>
      <c r="VEL72" s="105"/>
      <c r="VEM72" s="106"/>
      <c r="VEN72" s="106"/>
      <c r="VEO72" s="105"/>
      <c r="VEP72" s="105"/>
      <c r="VEQ72" s="106"/>
      <c r="VER72" s="106"/>
      <c r="VES72" s="105"/>
      <c r="VET72" s="105"/>
      <c r="VEU72" s="106"/>
      <c r="VEV72" s="106"/>
      <c r="VEW72" s="105"/>
      <c r="VEX72" s="105"/>
      <c r="VEY72" s="106"/>
      <c r="VEZ72" s="106"/>
      <c r="VFA72" s="105"/>
      <c r="VFB72" s="105"/>
      <c r="VFC72" s="106"/>
      <c r="VFD72" s="106"/>
      <c r="VFE72" s="105"/>
      <c r="VFF72" s="105"/>
      <c r="VFG72" s="106"/>
      <c r="VFH72" s="106"/>
      <c r="VFI72" s="105"/>
      <c r="VFJ72" s="105"/>
      <c r="VFK72" s="106"/>
      <c r="VFL72" s="106"/>
      <c r="VFM72" s="105"/>
      <c r="VFN72" s="105"/>
      <c r="VFO72" s="106"/>
      <c r="VFP72" s="106"/>
      <c r="VFQ72" s="105"/>
      <c r="VFR72" s="105"/>
      <c r="VFS72" s="106"/>
      <c r="VFT72" s="106"/>
      <c r="VFU72" s="105"/>
      <c r="VFV72" s="105"/>
      <c r="VFW72" s="106"/>
      <c r="VFX72" s="106"/>
      <c r="VFY72" s="105"/>
      <c r="VFZ72" s="105"/>
      <c r="VGA72" s="106"/>
      <c r="VGB72" s="106"/>
      <c r="VGC72" s="105"/>
      <c r="VGD72" s="105"/>
      <c r="VGE72" s="106"/>
      <c r="VGF72" s="106"/>
      <c r="VGG72" s="105"/>
      <c r="VGH72" s="105"/>
      <c r="VGI72" s="106"/>
      <c r="VGJ72" s="106"/>
      <c r="VGK72" s="105"/>
      <c r="VGL72" s="105"/>
      <c r="VGM72" s="106"/>
      <c r="VGN72" s="106"/>
      <c r="VGO72" s="105"/>
      <c r="VGP72" s="105"/>
      <c r="VGQ72" s="106"/>
      <c r="VGR72" s="106"/>
      <c r="VGS72" s="105"/>
      <c r="VGT72" s="105"/>
      <c r="VGU72" s="106"/>
      <c r="VGV72" s="106"/>
      <c r="VGW72" s="105"/>
      <c r="VGX72" s="105"/>
      <c r="VGY72" s="106"/>
      <c r="VGZ72" s="106"/>
      <c r="VHA72" s="105"/>
      <c r="VHB72" s="105"/>
      <c r="VHC72" s="106"/>
      <c r="VHD72" s="106"/>
      <c r="VHE72" s="105"/>
      <c r="VHF72" s="105"/>
      <c r="VHG72" s="106"/>
      <c r="VHH72" s="106"/>
      <c r="VHI72" s="105"/>
      <c r="VHJ72" s="105"/>
      <c r="VHK72" s="106"/>
      <c r="VHL72" s="106"/>
      <c r="VHM72" s="105"/>
      <c r="VHN72" s="105"/>
      <c r="VHO72" s="106"/>
      <c r="VHP72" s="106"/>
      <c r="VHQ72" s="105"/>
      <c r="VHR72" s="105"/>
      <c r="VHS72" s="106"/>
      <c r="VHT72" s="106"/>
      <c r="VHU72" s="105"/>
      <c r="VHV72" s="105"/>
      <c r="VHW72" s="106"/>
      <c r="VHX72" s="106"/>
      <c r="VHY72" s="105"/>
      <c r="VHZ72" s="105"/>
      <c r="VIA72" s="106"/>
      <c r="VIB72" s="106"/>
      <c r="VIC72" s="105"/>
      <c r="VID72" s="105"/>
      <c r="VIE72" s="106"/>
      <c r="VIF72" s="106"/>
      <c r="VIG72" s="105"/>
      <c r="VIH72" s="105"/>
      <c r="VII72" s="106"/>
      <c r="VIJ72" s="106"/>
      <c r="VIK72" s="105"/>
      <c r="VIL72" s="105"/>
      <c r="VIM72" s="106"/>
      <c r="VIN72" s="106"/>
      <c r="VIO72" s="105"/>
      <c r="VIP72" s="105"/>
      <c r="VIQ72" s="106"/>
      <c r="VIR72" s="106"/>
      <c r="VIS72" s="105"/>
      <c r="VIT72" s="105"/>
      <c r="VIU72" s="106"/>
      <c r="VIV72" s="106"/>
      <c r="VIW72" s="105"/>
      <c r="VIX72" s="105"/>
      <c r="VIY72" s="106"/>
      <c r="VIZ72" s="106"/>
      <c r="VJA72" s="105"/>
      <c r="VJB72" s="105"/>
      <c r="VJC72" s="106"/>
      <c r="VJD72" s="106"/>
      <c r="VJE72" s="105"/>
      <c r="VJF72" s="105"/>
      <c r="VJG72" s="106"/>
      <c r="VJH72" s="106"/>
      <c r="VJI72" s="105"/>
      <c r="VJJ72" s="105"/>
      <c r="VJK72" s="106"/>
      <c r="VJL72" s="106"/>
      <c r="VJM72" s="105"/>
      <c r="VJN72" s="105"/>
      <c r="VJO72" s="106"/>
      <c r="VJP72" s="106"/>
      <c r="VJQ72" s="105"/>
      <c r="VJR72" s="105"/>
      <c r="VJS72" s="106"/>
      <c r="VJT72" s="106"/>
      <c r="VJU72" s="105"/>
      <c r="VJV72" s="105"/>
      <c r="VJW72" s="106"/>
      <c r="VJX72" s="106"/>
      <c r="VJY72" s="105"/>
      <c r="VJZ72" s="105"/>
      <c r="VKA72" s="106"/>
      <c r="VKB72" s="106"/>
      <c r="VKC72" s="105"/>
      <c r="VKD72" s="105"/>
      <c r="VKE72" s="106"/>
      <c r="VKF72" s="106"/>
      <c r="VKG72" s="105"/>
      <c r="VKH72" s="105"/>
      <c r="VKI72" s="106"/>
      <c r="VKJ72" s="106"/>
      <c r="VKK72" s="105"/>
      <c r="VKL72" s="105"/>
      <c r="VKM72" s="106"/>
      <c r="VKN72" s="106"/>
      <c r="VKO72" s="105"/>
      <c r="VKP72" s="105"/>
      <c r="VKQ72" s="106"/>
      <c r="VKR72" s="106"/>
      <c r="VKS72" s="105"/>
      <c r="VKT72" s="105"/>
      <c r="VKU72" s="106"/>
      <c r="VKV72" s="106"/>
      <c r="VKW72" s="105"/>
      <c r="VKX72" s="105"/>
      <c r="VKY72" s="106"/>
      <c r="VKZ72" s="106"/>
      <c r="VLA72" s="105"/>
      <c r="VLB72" s="105"/>
      <c r="VLC72" s="106"/>
      <c r="VLD72" s="106"/>
      <c r="VLE72" s="105"/>
      <c r="VLF72" s="105"/>
      <c r="VLG72" s="106"/>
      <c r="VLH72" s="106"/>
      <c r="VLI72" s="105"/>
      <c r="VLJ72" s="105"/>
      <c r="VLK72" s="106"/>
      <c r="VLL72" s="106"/>
      <c r="VLM72" s="105"/>
      <c r="VLN72" s="105"/>
      <c r="VLO72" s="106"/>
      <c r="VLP72" s="106"/>
      <c r="VLQ72" s="105"/>
      <c r="VLR72" s="105"/>
      <c r="VLS72" s="106"/>
      <c r="VLT72" s="106"/>
      <c r="VLU72" s="105"/>
      <c r="VLV72" s="105"/>
      <c r="VLW72" s="106"/>
      <c r="VLX72" s="106"/>
      <c r="VLY72" s="105"/>
      <c r="VLZ72" s="105"/>
      <c r="VMA72" s="106"/>
      <c r="VMB72" s="106"/>
      <c r="VMC72" s="105"/>
      <c r="VMD72" s="105"/>
      <c r="VME72" s="106"/>
      <c r="VMF72" s="106"/>
      <c r="VMG72" s="105"/>
      <c r="VMH72" s="105"/>
      <c r="VMI72" s="106"/>
      <c r="VMJ72" s="106"/>
      <c r="VMK72" s="105"/>
      <c r="VML72" s="105"/>
      <c r="VMM72" s="106"/>
      <c r="VMN72" s="106"/>
      <c r="VMO72" s="105"/>
      <c r="VMP72" s="105"/>
      <c r="VMQ72" s="106"/>
      <c r="VMR72" s="106"/>
      <c r="VMS72" s="105"/>
      <c r="VMT72" s="105"/>
      <c r="VMU72" s="106"/>
      <c r="VMV72" s="106"/>
      <c r="VMW72" s="105"/>
      <c r="VMX72" s="105"/>
      <c r="VMY72" s="106"/>
      <c r="VMZ72" s="106"/>
      <c r="VNA72" s="105"/>
      <c r="VNB72" s="105"/>
      <c r="VNC72" s="106"/>
      <c r="VND72" s="106"/>
      <c r="VNE72" s="105"/>
      <c r="VNF72" s="105"/>
      <c r="VNG72" s="106"/>
      <c r="VNH72" s="106"/>
      <c r="VNI72" s="105"/>
      <c r="VNJ72" s="105"/>
      <c r="VNK72" s="106"/>
      <c r="VNL72" s="106"/>
      <c r="VNM72" s="105"/>
      <c r="VNN72" s="105"/>
      <c r="VNO72" s="106"/>
      <c r="VNP72" s="106"/>
      <c r="VNQ72" s="105"/>
      <c r="VNR72" s="105"/>
      <c r="VNS72" s="106"/>
      <c r="VNT72" s="106"/>
      <c r="VNU72" s="105"/>
      <c r="VNV72" s="105"/>
      <c r="VNW72" s="106"/>
      <c r="VNX72" s="106"/>
      <c r="VNY72" s="105"/>
      <c r="VNZ72" s="105"/>
      <c r="VOA72" s="106"/>
      <c r="VOB72" s="106"/>
      <c r="VOC72" s="105"/>
      <c r="VOD72" s="105"/>
      <c r="VOE72" s="106"/>
      <c r="VOF72" s="106"/>
      <c r="VOG72" s="105"/>
      <c r="VOH72" s="105"/>
      <c r="VOI72" s="106"/>
      <c r="VOJ72" s="106"/>
      <c r="VOK72" s="105"/>
      <c r="VOL72" s="105"/>
      <c r="VOM72" s="106"/>
      <c r="VON72" s="106"/>
      <c r="VOO72" s="105"/>
      <c r="VOP72" s="105"/>
      <c r="VOQ72" s="106"/>
      <c r="VOR72" s="106"/>
      <c r="VOS72" s="105"/>
      <c r="VOT72" s="105"/>
      <c r="VOU72" s="106"/>
      <c r="VOV72" s="106"/>
      <c r="VOW72" s="105"/>
      <c r="VOX72" s="105"/>
      <c r="VOY72" s="106"/>
      <c r="VOZ72" s="106"/>
      <c r="VPA72" s="105"/>
      <c r="VPB72" s="105"/>
      <c r="VPC72" s="106"/>
      <c r="VPD72" s="106"/>
      <c r="VPE72" s="105"/>
      <c r="VPF72" s="105"/>
      <c r="VPG72" s="106"/>
      <c r="VPH72" s="106"/>
      <c r="VPI72" s="105"/>
      <c r="VPJ72" s="105"/>
      <c r="VPK72" s="106"/>
      <c r="VPL72" s="106"/>
      <c r="VPM72" s="105"/>
      <c r="VPN72" s="105"/>
      <c r="VPO72" s="106"/>
      <c r="VPP72" s="106"/>
      <c r="VPQ72" s="105"/>
      <c r="VPR72" s="105"/>
      <c r="VPS72" s="106"/>
      <c r="VPT72" s="106"/>
      <c r="VPU72" s="105"/>
      <c r="VPV72" s="105"/>
      <c r="VPW72" s="106"/>
      <c r="VPX72" s="106"/>
      <c r="VPY72" s="105"/>
      <c r="VPZ72" s="105"/>
      <c r="VQA72" s="106"/>
      <c r="VQB72" s="106"/>
      <c r="VQC72" s="105"/>
      <c r="VQD72" s="105"/>
      <c r="VQE72" s="106"/>
      <c r="VQF72" s="106"/>
      <c r="VQG72" s="105"/>
      <c r="VQH72" s="105"/>
      <c r="VQI72" s="106"/>
      <c r="VQJ72" s="106"/>
      <c r="VQK72" s="105"/>
      <c r="VQL72" s="105"/>
      <c r="VQM72" s="106"/>
      <c r="VQN72" s="106"/>
      <c r="VQO72" s="105"/>
      <c r="VQP72" s="105"/>
      <c r="VQQ72" s="106"/>
      <c r="VQR72" s="106"/>
      <c r="VQS72" s="105"/>
      <c r="VQT72" s="105"/>
      <c r="VQU72" s="106"/>
      <c r="VQV72" s="106"/>
      <c r="VQW72" s="105"/>
      <c r="VQX72" s="105"/>
      <c r="VQY72" s="106"/>
      <c r="VQZ72" s="106"/>
      <c r="VRA72" s="105"/>
      <c r="VRB72" s="105"/>
      <c r="VRC72" s="106"/>
      <c r="VRD72" s="106"/>
      <c r="VRE72" s="105"/>
      <c r="VRF72" s="105"/>
      <c r="VRG72" s="106"/>
      <c r="VRH72" s="106"/>
      <c r="VRI72" s="105"/>
      <c r="VRJ72" s="105"/>
      <c r="VRK72" s="106"/>
      <c r="VRL72" s="106"/>
      <c r="VRM72" s="105"/>
      <c r="VRN72" s="105"/>
      <c r="VRO72" s="106"/>
      <c r="VRP72" s="106"/>
      <c r="VRQ72" s="105"/>
      <c r="VRR72" s="105"/>
      <c r="VRS72" s="106"/>
      <c r="VRT72" s="106"/>
      <c r="VRU72" s="105"/>
      <c r="VRV72" s="105"/>
      <c r="VRW72" s="106"/>
      <c r="VRX72" s="106"/>
      <c r="VRY72" s="105"/>
      <c r="VRZ72" s="105"/>
      <c r="VSA72" s="106"/>
      <c r="VSB72" s="106"/>
      <c r="VSC72" s="105"/>
      <c r="VSD72" s="105"/>
      <c r="VSE72" s="106"/>
      <c r="VSF72" s="106"/>
      <c r="VSG72" s="105"/>
      <c r="VSH72" s="105"/>
      <c r="VSI72" s="106"/>
      <c r="VSJ72" s="106"/>
      <c r="VSK72" s="105"/>
      <c r="VSL72" s="105"/>
      <c r="VSM72" s="106"/>
      <c r="VSN72" s="106"/>
      <c r="VSO72" s="105"/>
      <c r="VSP72" s="105"/>
      <c r="VSQ72" s="106"/>
      <c r="VSR72" s="106"/>
      <c r="VSS72" s="105"/>
      <c r="VST72" s="105"/>
      <c r="VSU72" s="106"/>
      <c r="VSV72" s="106"/>
      <c r="VSW72" s="105"/>
      <c r="VSX72" s="105"/>
      <c r="VSY72" s="106"/>
      <c r="VSZ72" s="106"/>
      <c r="VTA72" s="105"/>
      <c r="VTB72" s="105"/>
      <c r="VTC72" s="106"/>
      <c r="VTD72" s="106"/>
      <c r="VTE72" s="105"/>
      <c r="VTF72" s="105"/>
      <c r="VTG72" s="106"/>
      <c r="VTH72" s="106"/>
      <c r="VTI72" s="105"/>
      <c r="VTJ72" s="105"/>
      <c r="VTK72" s="106"/>
      <c r="VTL72" s="106"/>
      <c r="VTM72" s="105"/>
      <c r="VTN72" s="105"/>
      <c r="VTO72" s="106"/>
      <c r="VTP72" s="106"/>
      <c r="VTQ72" s="105"/>
      <c r="VTR72" s="105"/>
      <c r="VTS72" s="106"/>
      <c r="VTT72" s="106"/>
      <c r="VTU72" s="105"/>
      <c r="VTV72" s="105"/>
      <c r="VTW72" s="106"/>
      <c r="VTX72" s="106"/>
      <c r="VTY72" s="105"/>
      <c r="VTZ72" s="105"/>
      <c r="VUA72" s="106"/>
      <c r="VUB72" s="106"/>
      <c r="VUC72" s="105"/>
      <c r="VUD72" s="105"/>
      <c r="VUE72" s="106"/>
      <c r="VUF72" s="106"/>
      <c r="VUG72" s="105"/>
      <c r="VUH72" s="105"/>
      <c r="VUI72" s="106"/>
      <c r="VUJ72" s="106"/>
      <c r="VUK72" s="105"/>
      <c r="VUL72" s="105"/>
      <c r="VUM72" s="106"/>
      <c r="VUN72" s="106"/>
      <c r="VUO72" s="105"/>
      <c r="VUP72" s="105"/>
      <c r="VUQ72" s="106"/>
      <c r="VUR72" s="106"/>
      <c r="VUS72" s="105"/>
      <c r="VUT72" s="105"/>
      <c r="VUU72" s="106"/>
      <c r="VUV72" s="106"/>
      <c r="VUW72" s="105"/>
      <c r="VUX72" s="105"/>
      <c r="VUY72" s="106"/>
      <c r="VUZ72" s="106"/>
      <c r="VVA72" s="105"/>
      <c r="VVB72" s="105"/>
      <c r="VVC72" s="106"/>
      <c r="VVD72" s="106"/>
      <c r="VVE72" s="105"/>
      <c r="VVF72" s="105"/>
      <c r="VVG72" s="106"/>
      <c r="VVH72" s="106"/>
      <c r="VVI72" s="105"/>
      <c r="VVJ72" s="105"/>
      <c r="VVK72" s="106"/>
      <c r="VVL72" s="106"/>
      <c r="VVM72" s="105"/>
      <c r="VVN72" s="105"/>
      <c r="VVO72" s="106"/>
      <c r="VVP72" s="106"/>
      <c r="VVQ72" s="105"/>
      <c r="VVR72" s="105"/>
      <c r="VVS72" s="106"/>
      <c r="VVT72" s="106"/>
      <c r="VVU72" s="105"/>
      <c r="VVV72" s="105"/>
      <c r="VVW72" s="106"/>
      <c r="VVX72" s="106"/>
      <c r="VVY72" s="105"/>
      <c r="VVZ72" s="105"/>
      <c r="VWA72" s="106"/>
      <c r="VWB72" s="106"/>
      <c r="VWC72" s="105"/>
      <c r="VWD72" s="105"/>
      <c r="VWE72" s="106"/>
      <c r="VWF72" s="106"/>
      <c r="VWG72" s="105"/>
      <c r="VWH72" s="105"/>
      <c r="VWI72" s="106"/>
      <c r="VWJ72" s="106"/>
      <c r="VWK72" s="105"/>
      <c r="VWL72" s="105"/>
      <c r="VWM72" s="106"/>
      <c r="VWN72" s="106"/>
      <c r="VWO72" s="105"/>
      <c r="VWP72" s="105"/>
      <c r="VWQ72" s="106"/>
      <c r="VWR72" s="106"/>
      <c r="VWS72" s="105"/>
      <c r="VWT72" s="105"/>
      <c r="VWU72" s="106"/>
      <c r="VWV72" s="106"/>
      <c r="VWW72" s="105"/>
      <c r="VWX72" s="105"/>
      <c r="VWY72" s="106"/>
      <c r="VWZ72" s="106"/>
      <c r="VXA72" s="105"/>
      <c r="VXB72" s="105"/>
      <c r="VXC72" s="106"/>
      <c r="VXD72" s="106"/>
      <c r="VXE72" s="105"/>
      <c r="VXF72" s="105"/>
      <c r="VXG72" s="106"/>
      <c r="VXH72" s="106"/>
      <c r="VXI72" s="105"/>
      <c r="VXJ72" s="105"/>
      <c r="VXK72" s="106"/>
      <c r="VXL72" s="106"/>
      <c r="VXM72" s="105"/>
      <c r="VXN72" s="105"/>
      <c r="VXO72" s="106"/>
      <c r="VXP72" s="106"/>
      <c r="VXQ72" s="105"/>
      <c r="VXR72" s="105"/>
      <c r="VXS72" s="106"/>
      <c r="VXT72" s="106"/>
      <c r="VXU72" s="105"/>
      <c r="VXV72" s="105"/>
      <c r="VXW72" s="106"/>
      <c r="VXX72" s="106"/>
      <c r="VXY72" s="105"/>
      <c r="VXZ72" s="105"/>
      <c r="VYA72" s="106"/>
      <c r="VYB72" s="106"/>
      <c r="VYC72" s="105"/>
      <c r="VYD72" s="105"/>
      <c r="VYE72" s="106"/>
      <c r="VYF72" s="106"/>
      <c r="VYG72" s="105"/>
      <c r="VYH72" s="105"/>
      <c r="VYI72" s="106"/>
      <c r="VYJ72" s="106"/>
      <c r="VYK72" s="105"/>
      <c r="VYL72" s="105"/>
      <c r="VYM72" s="106"/>
      <c r="VYN72" s="106"/>
      <c r="VYO72" s="105"/>
      <c r="VYP72" s="105"/>
      <c r="VYQ72" s="106"/>
      <c r="VYR72" s="106"/>
      <c r="VYS72" s="105"/>
      <c r="VYT72" s="105"/>
      <c r="VYU72" s="106"/>
      <c r="VYV72" s="106"/>
      <c r="VYW72" s="105"/>
      <c r="VYX72" s="105"/>
      <c r="VYY72" s="106"/>
      <c r="VYZ72" s="106"/>
      <c r="VZA72" s="105"/>
      <c r="VZB72" s="105"/>
      <c r="VZC72" s="106"/>
      <c r="VZD72" s="106"/>
      <c r="VZE72" s="105"/>
      <c r="VZF72" s="105"/>
      <c r="VZG72" s="106"/>
      <c r="VZH72" s="106"/>
      <c r="VZI72" s="105"/>
      <c r="VZJ72" s="105"/>
      <c r="VZK72" s="106"/>
      <c r="VZL72" s="106"/>
      <c r="VZM72" s="105"/>
      <c r="VZN72" s="105"/>
      <c r="VZO72" s="106"/>
      <c r="VZP72" s="106"/>
      <c r="VZQ72" s="105"/>
      <c r="VZR72" s="105"/>
      <c r="VZS72" s="106"/>
      <c r="VZT72" s="106"/>
      <c r="VZU72" s="105"/>
      <c r="VZV72" s="105"/>
      <c r="VZW72" s="106"/>
      <c r="VZX72" s="106"/>
      <c r="VZY72" s="105"/>
      <c r="VZZ72" s="105"/>
      <c r="WAA72" s="106"/>
      <c r="WAB72" s="106"/>
      <c r="WAC72" s="105"/>
      <c r="WAD72" s="105"/>
      <c r="WAE72" s="106"/>
      <c r="WAF72" s="106"/>
      <c r="WAG72" s="105"/>
      <c r="WAH72" s="105"/>
      <c r="WAI72" s="106"/>
      <c r="WAJ72" s="106"/>
      <c r="WAK72" s="105"/>
      <c r="WAL72" s="105"/>
      <c r="WAM72" s="106"/>
      <c r="WAN72" s="106"/>
      <c r="WAO72" s="105"/>
      <c r="WAP72" s="105"/>
      <c r="WAQ72" s="106"/>
      <c r="WAR72" s="106"/>
      <c r="WAS72" s="105"/>
      <c r="WAT72" s="105"/>
      <c r="WAU72" s="106"/>
      <c r="WAV72" s="106"/>
      <c r="WAW72" s="105"/>
      <c r="WAX72" s="105"/>
      <c r="WAY72" s="106"/>
      <c r="WAZ72" s="106"/>
      <c r="WBA72" s="105"/>
      <c r="WBB72" s="105"/>
      <c r="WBC72" s="106"/>
      <c r="WBD72" s="106"/>
      <c r="WBE72" s="105"/>
      <c r="WBF72" s="105"/>
      <c r="WBG72" s="106"/>
      <c r="WBH72" s="106"/>
      <c r="WBI72" s="105"/>
      <c r="WBJ72" s="105"/>
      <c r="WBK72" s="106"/>
      <c r="WBL72" s="106"/>
      <c r="WBM72" s="105"/>
      <c r="WBN72" s="105"/>
      <c r="WBO72" s="106"/>
      <c r="WBP72" s="106"/>
      <c r="WBQ72" s="105"/>
      <c r="WBR72" s="105"/>
      <c r="WBS72" s="106"/>
      <c r="WBT72" s="106"/>
      <c r="WBU72" s="105"/>
      <c r="WBV72" s="105"/>
      <c r="WBW72" s="106"/>
      <c r="WBX72" s="106"/>
      <c r="WBY72" s="105"/>
      <c r="WBZ72" s="105"/>
      <c r="WCA72" s="106"/>
      <c r="WCB72" s="106"/>
      <c r="WCC72" s="105"/>
      <c r="WCD72" s="105"/>
      <c r="WCE72" s="106"/>
      <c r="WCF72" s="106"/>
      <c r="WCG72" s="105"/>
      <c r="WCH72" s="105"/>
      <c r="WCI72" s="106"/>
      <c r="WCJ72" s="106"/>
      <c r="WCK72" s="105"/>
      <c r="WCL72" s="105"/>
      <c r="WCM72" s="106"/>
      <c r="WCN72" s="106"/>
      <c r="WCO72" s="105"/>
      <c r="WCP72" s="105"/>
      <c r="WCQ72" s="106"/>
      <c r="WCR72" s="106"/>
      <c r="WCS72" s="105"/>
      <c r="WCT72" s="105"/>
      <c r="WCU72" s="106"/>
      <c r="WCV72" s="106"/>
      <c r="WCW72" s="105"/>
      <c r="WCX72" s="105"/>
      <c r="WCY72" s="106"/>
      <c r="WCZ72" s="106"/>
      <c r="WDA72" s="105"/>
      <c r="WDB72" s="105"/>
      <c r="WDC72" s="106"/>
      <c r="WDD72" s="106"/>
      <c r="WDE72" s="105"/>
      <c r="WDF72" s="105"/>
      <c r="WDG72" s="106"/>
      <c r="WDH72" s="106"/>
      <c r="WDI72" s="105"/>
      <c r="WDJ72" s="105"/>
      <c r="WDK72" s="106"/>
      <c r="WDL72" s="106"/>
      <c r="WDM72" s="105"/>
      <c r="WDN72" s="105"/>
      <c r="WDO72" s="106"/>
      <c r="WDP72" s="106"/>
      <c r="WDQ72" s="105"/>
      <c r="WDR72" s="105"/>
      <c r="WDS72" s="106"/>
      <c r="WDT72" s="106"/>
      <c r="WDU72" s="105"/>
      <c r="WDV72" s="105"/>
      <c r="WDW72" s="106"/>
      <c r="WDX72" s="106"/>
      <c r="WDY72" s="105"/>
      <c r="WDZ72" s="105"/>
      <c r="WEA72" s="106"/>
      <c r="WEB72" s="106"/>
      <c r="WEC72" s="105"/>
      <c r="WED72" s="105"/>
      <c r="WEE72" s="106"/>
      <c r="WEF72" s="106"/>
      <c r="WEG72" s="105"/>
      <c r="WEH72" s="105"/>
      <c r="WEI72" s="106"/>
      <c r="WEJ72" s="106"/>
      <c r="WEK72" s="105"/>
      <c r="WEL72" s="105"/>
      <c r="WEM72" s="106"/>
      <c r="WEN72" s="106"/>
      <c r="WEO72" s="105"/>
      <c r="WEP72" s="105"/>
      <c r="WEQ72" s="106"/>
      <c r="WER72" s="106"/>
      <c r="WES72" s="105"/>
      <c r="WET72" s="105"/>
      <c r="WEU72" s="106"/>
      <c r="WEV72" s="106"/>
      <c r="WEW72" s="105"/>
      <c r="WEX72" s="105"/>
      <c r="WEY72" s="106"/>
      <c r="WEZ72" s="106"/>
      <c r="WFA72" s="105"/>
      <c r="WFB72" s="105"/>
      <c r="WFC72" s="106"/>
      <c r="WFD72" s="106"/>
      <c r="WFE72" s="105"/>
      <c r="WFF72" s="105"/>
      <c r="WFG72" s="106"/>
      <c r="WFH72" s="106"/>
      <c r="WFI72" s="105"/>
      <c r="WFJ72" s="105"/>
      <c r="WFK72" s="106"/>
      <c r="WFL72" s="106"/>
      <c r="WFM72" s="105"/>
      <c r="WFN72" s="105"/>
      <c r="WFO72" s="106"/>
      <c r="WFP72" s="106"/>
      <c r="WFQ72" s="105"/>
      <c r="WFR72" s="105"/>
      <c r="WFS72" s="106"/>
      <c r="WFT72" s="106"/>
      <c r="WFU72" s="105"/>
      <c r="WFV72" s="105"/>
      <c r="WFW72" s="106"/>
      <c r="WFX72" s="106"/>
      <c r="WFY72" s="105"/>
      <c r="WFZ72" s="105"/>
      <c r="WGA72" s="106"/>
      <c r="WGB72" s="106"/>
      <c r="WGC72" s="105"/>
      <c r="WGD72" s="105"/>
      <c r="WGE72" s="106"/>
      <c r="WGF72" s="106"/>
      <c r="WGG72" s="105"/>
      <c r="WGH72" s="105"/>
      <c r="WGI72" s="106"/>
      <c r="WGJ72" s="106"/>
      <c r="WGK72" s="105"/>
      <c r="WGL72" s="105"/>
      <c r="WGM72" s="106"/>
      <c r="WGN72" s="106"/>
      <c r="WGO72" s="105"/>
      <c r="WGP72" s="105"/>
      <c r="WGQ72" s="106"/>
      <c r="WGR72" s="106"/>
      <c r="WGS72" s="105"/>
      <c r="WGT72" s="105"/>
      <c r="WGU72" s="106"/>
      <c r="WGV72" s="106"/>
      <c r="WGW72" s="105"/>
      <c r="WGX72" s="105"/>
      <c r="WGY72" s="106"/>
      <c r="WGZ72" s="106"/>
      <c r="WHA72" s="105"/>
      <c r="WHB72" s="105"/>
      <c r="WHC72" s="106"/>
      <c r="WHD72" s="106"/>
      <c r="WHE72" s="105"/>
      <c r="WHF72" s="105"/>
      <c r="WHG72" s="106"/>
      <c r="WHH72" s="106"/>
      <c r="WHI72" s="105"/>
      <c r="WHJ72" s="105"/>
      <c r="WHK72" s="106"/>
      <c r="WHL72" s="106"/>
      <c r="WHM72" s="105"/>
      <c r="WHN72" s="105"/>
      <c r="WHO72" s="106"/>
      <c r="WHP72" s="106"/>
      <c r="WHQ72" s="105"/>
      <c r="WHR72" s="105"/>
      <c r="WHS72" s="106"/>
      <c r="WHT72" s="106"/>
      <c r="WHU72" s="105"/>
      <c r="WHV72" s="105"/>
      <c r="WHW72" s="106"/>
      <c r="WHX72" s="106"/>
      <c r="WHY72" s="105"/>
      <c r="WHZ72" s="105"/>
      <c r="WIA72" s="106"/>
      <c r="WIB72" s="106"/>
      <c r="WIC72" s="105"/>
      <c r="WID72" s="105"/>
      <c r="WIE72" s="106"/>
      <c r="WIF72" s="106"/>
      <c r="WIG72" s="105"/>
      <c r="WIH72" s="105"/>
      <c r="WII72" s="106"/>
      <c r="WIJ72" s="106"/>
      <c r="WIK72" s="105"/>
      <c r="WIL72" s="105"/>
      <c r="WIM72" s="106"/>
      <c r="WIN72" s="106"/>
      <c r="WIO72" s="105"/>
      <c r="WIP72" s="105"/>
      <c r="WIQ72" s="106"/>
      <c r="WIR72" s="106"/>
      <c r="WIS72" s="105"/>
      <c r="WIT72" s="105"/>
      <c r="WIU72" s="106"/>
      <c r="WIV72" s="106"/>
      <c r="WIW72" s="105"/>
      <c r="WIX72" s="105"/>
      <c r="WIY72" s="106"/>
      <c r="WIZ72" s="106"/>
      <c r="WJA72" s="105"/>
      <c r="WJB72" s="105"/>
      <c r="WJC72" s="106"/>
      <c r="WJD72" s="106"/>
      <c r="WJE72" s="105"/>
      <c r="WJF72" s="105"/>
      <c r="WJG72" s="106"/>
      <c r="WJH72" s="106"/>
      <c r="WJI72" s="105"/>
      <c r="WJJ72" s="105"/>
      <c r="WJK72" s="106"/>
      <c r="WJL72" s="106"/>
      <c r="WJM72" s="105"/>
      <c r="WJN72" s="105"/>
      <c r="WJO72" s="106"/>
      <c r="WJP72" s="106"/>
      <c r="WJQ72" s="105"/>
      <c r="WJR72" s="105"/>
      <c r="WJS72" s="106"/>
      <c r="WJT72" s="106"/>
      <c r="WJU72" s="105"/>
      <c r="WJV72" s="105"/>
      <c r="WJW72" s="106"/>
      <c r="WJX72" s="106"/>
      <c r="WJY72" s="105"/>
      <c r="WJZ72" s="105"/>
      <c r="WKA72" s="106"/>
      <c r="WKB72" s="106"/>
      <c r="WKC72" s="105"/>
      <c r="WKD72" s="105"/>
      <c r="WKE72" s="106"/>
      <c r="WKF72" s="106"/>
      <c r="WKG72" s="105"/>
      <c r="WKH72" s="105"/>
      <c r="WKI72" s="106"/>
      <c r="WKJ72" s="106"/>
      <c r="WKK72" s="105"/>
      <c r="WKL72" s="105"/>
      <c r="WKM72" s="106"/>
      <c r="WKN72" s="106"/>
      <c r="WKO72" s="105"/>
      <c r="WKP72" s="105"/>
      <c r="WKQ72" s="106"/>
      <c r="WKR72" s="106"/>
      <c r="WKS72" s="105"/>
      <c r="WKT72" s="105"/>
      <c r="WKU72" s="106"/>
      <c r="WKV72" s="106"/>
      <c r="WKW72" s="105"/>
      <c r="WKX72" s="105"/>
      <c r="WKY72" s="106"/>
      <c r="WKZ72" s="106"/>
      <c r="WLA72" s="105"/>
      <c r="WLB72" s="105"/>
      <c r="WLC72" s="106"/>
      <c r="WLD72" s="106"/>
      <c r="WLE72" s="105"/>
      <c r="WLF72" s="105"/>
      <c r="WLG72" s="106"/>
      <c r="WLH72" s="106"/>
      <c r="WLI72" s="105"/>
      <c r="WLJ72" s="105"/>
      <c r="WLK72" s="106"/>
      <c r="WLL72" s="106"/>
      <c r="WLM72" s="105"/>
      <c r="WLN72" s="105"/>
      <c r="WLO72" s="106"/>
      <c r="WLP72" s="106"/>
      <c r="WLQ72" s="105"/>
      <c r="WLR72" s="105"/>
      <c r="WLS72" s="106"/>
      <c r="WLT72" s="106"/>
      <c r="WLU72" s="105"/>
      <c r="WLV72" s="105"/>
      <c r="WLW72" s="106"/>
      <c r="WLX72" s="106"/>
      <c r="WLY72" s="105"/>
      <c r="WLZ72" s="105"/>
      <c r="WMA72" s="106"/>
      <c r="WMB72" s="106"/>
      <c r="WMC72" s="105"/>
      <c r="WMD72" s="105"/>
      <c r="WME72" s="106"/>
      <c r="WMF72" s="106"/>
      <c r="WMG72" s="105"/>
      <c r="WMH72" s="105"/>
      <c r="WMI72" s="106"/>
      <c r="WMJ72" s="106"/>
      <c r="WMK72" s="105"/>
      <c r="WML72" s="105"/>
      <c r="WMM72" s="106"/>
      <c r="WMN72" s="106"/>
      <c r="WMO72" s="105"/>
      <c r="WMP72" s="105"/>
      <c r="WMQ72" s="106"/>
      <c r="WMR72" s="106"/>
      <c r="WMS72" s="105"/>
      <c r="WMT72" s="105"/>
      <c r="WMU72" s="106"/>
      <c r="WMV72" s="106"/>
      <c r="WMW72" s="105"/>
      <c r="WMX72" s="105"/>
      <c r="WMY72" s="106"/>
      <c r="WMZ72" s="106"/>
      <c r="WNA72" s="105"/>
      <c r="WNB72" s="105"/>
      <c r="WNC72" s="106"/>
      <c r="WND72" s="106"/>
      <c r="WNE72" s="105"/>
      <c r="WNF72" s="105"/>
      <c r="WNG72" s="106"/>
      <c r="WNH72" s="106"/>
      <c r="WNI72" s="105"/>
      <c r="WNJ72" s="105"/>
      <c r="WNK72" s="106"/>
      <c r="WNL72" s="106"/>
      <c r="WNM72" s="105"/>
      <c r="WNN72" s="105"/>
      <c r="WNO72" s="106"/>
      <c r="WNP72" s="106"/>
      <c r="WNQ72" s="105"/>
      <c r="WNR72" s="105"/>
      <c r="WNS72" s="106"/>
      <c r="WNT72" s="106"/>
      <c r="WNU72" s="105"/>
      <c r="WNV72" s="105"/>
      <c r="WNW72" s="106"/>
      <c r="WNX72" s="106"/>
      <c r="WNY72" s="105"/>
      <c r="WNZ72" s="105"/>
      <c r="WOA72" s="106"/>
      <c r="WOB72" s="106"/>
      <c r="WOC72" s="105"/>
      <c r="WOD72" s="105"/>
      <c r="WOE72" s="106"/>
      <c r="WOF72" s="106"/>
      <c r="WOG72" s="105"/>
      <c r="WOH72" s="105"/>
      <c r="WOI72" s="106"/>
      <c r="WOJ72" s="106"/>
      <c r="WOK72" s="105"/>
      <c r="WOL72" s="105"/>
      <c r="WOM72" s="106"/>
      <c r="WON72" s="106"/>
      <c r="WOO72" s="105"/>
      <c r="WOP72" s="105"/>
      <c r="WOQ72" s="106"/>
      <c r="WOR72" s="106"/>
      <c r="WOS72" s="105"/>
      <c r="WOT72" s="105"/>
      <c r="WOU72" s="106"/>
      <c r="WOV72" s="106"/>
      <c r="WOW72" s="105"/>
      <c r="WOX72" s="105"/>
      <c r="WOY72" s="106"/>
      <c r="WOZ72" s="106"/>
      <c r="WPA72" s="105"/>
      <c r="WPB72" s="105"/>
      <c r="WPC72" s="106"/>
      <c r="WPD72" s="106"/>
      <c r="WPE72" s="105"/>
      <c r="WPF72" s="105"/>
      <c r="WPG72" s="106"/>
      <c r="WPH72" s="106"/>
      <c r="WPI72" s="105"/>
      <c r="WPJ72" s="105"/>
      <c r="WPK72" s="106"/>
      <c r="WPL72" s="106"/>
      <c r="WPM72" s="105"/>
      <c r="WPN72" s="105"/>
      <c r="WPO72" s="106"/>
      <c r="WPP72" s="106"/>
      <c r="WPQ72" s="105"/>
      <c r="WPR72" s="105"/>
      <c r="WPS72" s="106"/>
      <c r="WPT72" s="106"/>
      <c r="WPU72" s="105"/>
      <c r="WPV72" s="105"/>
      <c r="WPW72" s="106"/>
      <c r="WPX72" s="106"/>
      <c r="WPY72" s="105"/>
      <c r="WPZ72" s="105"/>
      <c r="WQA72" s="106"/>
      <c r="WQB72" s="106"/>
      <c r="WQC72" s="105"/>
      <c r="WQD72" s="105"/>
      <c r="WQE72" s="106"/>
      <c r="WQF72" s="106"/>
      <c r="WQG72" s="105"/>
      <c r="WQH72" s="105"/>
      <c r="WQI72" s="106"/>
      <c r="WQJ72" s="106"/>
      <c r="WQK72" s="105"/>
      <c r="WQL72" s="105"/>
      <c r="WQM72" s="106"/>
      <c r="WQN72" s="106"/>
      <c r="WQO72" s="105"/>
      <c r="WQP72" s="105"/>
      <c r="WQQ72" s="106"/>
      <c r="WQR72" s="106"/>
      <c r="WQS72" s="105"/>
      <c r="WQT72" s="105"/>
      <c r="WQU72" s="106"/>
      <c r="WQV72" s="106"/>
      <c r="WQW72" s="105"/>
      <c r="WQX72" s="105"/>
      <c r="WQY72" s="106"/>
      <c r="WQZ72" s="106"/>
      <c r="WRA72" s="105"/>
      <c r="WRB72" s="105"/>
      <c r="WRC72" s="106"/>
      <c r="WRD72" s="106"/>
      <c r="WRE72" s="105"/>
      <c r="WRF72" s="105"/>
      <c r="WRG72" s="106"/>
      <c r="WRH72" s="106"/>
      <c r="WRI72" s="105"/>
      <c r="WRJ72" s="105"/>
      <c r="WRK72" s="106"/>
      <c r="WRL72" s="106"/>
      <c r="WRM72" s="105"/>
      <c r="WRN72" s="105"/>
      <c r="WRO72" s="106"/>
      <c r="WRP72" s="106"/>
      <c r="WRQ72" s="105"/>
      <c r="WRR72" s="105"/>
      <c r="WRS72" s="106"/>
      <c r="WRT72" s="106"/>
      <c r="WRU72" s="105"/>
      <c r="WRV72" s="105"/>
      <c r="WRW72" s="106"/>
      <c r="WRX72" s="106"/>
      <c r="WRY72" s="105"/>
      <c r="WRZ72" s="105"/>
      <c r="WSA72" s="106"/>
      <c r="WSB72" s="106"/>
      <c r="WSC72" s="105"/>
      <c r="WSD72" s="105"/>
      <c r="WSE72" s="106"/>
      <c r="WSF72" s="106"/>
      <c r="WSG72" s="105"/>
      <c r="WSH72" s="105"/>
      <c r="WSI72" s="106"/>
      <c r="WSJ72" s="106"/>
      <c r="WSK72" s="105"/>
      <c r="WSL72" s="105"/>
      <c r="WSM72" s="106"/>
      <c r="WSN72" s="106"/>
      <c r="WSO72" s="105"/>
      <c r="WSP72" s="105"/>
      <c r="WSQ72" s="106"/>
      <c r="WSR72" s="106"/>
      <c r="WSS72" s="105"/>
      <c r="WST72" s="105"/>
      <c r="WSU72" s="106"/>
      <c r="WSV72" s="106"/>
      <c r="WSW72" s="105"/>
      <c r="WSX72" s="105"/>
      <c r="WSY72" s="106"/>
      <c r="WSZ72" s="106"/>
      <c r="WTA72" s="105"/>
      <c r="WTB72" s="105"/>
      <c r="WTC72" s="106"/>
      <c r="WTD72" s="106"/>
      <c r="WTE72" s="105"/>
      <c r="WTF72" s="105"/>
      <c r="WTG72" s="106"/>
      <c r="WTH72" s="106"/>
      <c r="WTI72" s="105"/>
      <c r="WTJ72" s="105"/>
      <c r="WTK72" s="106"/>
      <c r="WTL72" s="106"/>
      <c r="WTM72" s="105"/>
      <c r="WTN72" s="105"/>
      <c r="WTO72" s="106"/>
      <c r="WTP72" s="106"/>
      <c r="WTQ72" s="105"/>
      <c r="WTR72" s="105"/>
      <c r="WTS72" s="106"/>
      <c r="WTT72" s="106"/>
      <c r="WTU72" s="105"/>
      <c r="WTV72" s="105"/>
      <c r="WTW72" s="106"/>
      <c r="WTX72" s="106"/>
      <c r="WTY72" s="105"/>
      <c r="WTZ72" s="105"/>
      <c r="WUA72" s="106"/>
      <c r="WUB72" s="106"/>
      <c r="WUC72" s="105"/>
      <c r="WUD72" s="105"/>
      <c r="WUE72" s="106"/>
      <c r="WUF72" s="106"/>
      <c r="WUG72" s="105"/>
      <c r="WUH72" s="105"/>
      <c r="WUI72" s="106"/>
      <c r="WUJ72" s="106"/>
      <c r="WUK72" s="105"/>
      <c r="WUL72" s="105"/>
      <c r="WUM72" s="106"/>
      <c r="WUN72" s="106"/>
      <c r="WUO72" s="105"/>
      <c r="WUP72" s="105"/>
      <c r="WUQ72" s="106"/>
      <c r="WUR72" s="106"/>
      <c r="WUS72" s="105"/>
      <c r="WUT72" s="105"/>
      <c r="WUU72" s="106"/>
      <c r="WUV72" s="106"/>
      <c r="WUW72" s="105"/>
      <c r="WUX72" s="105"/>
      <c r="WUY72" s="106"/>
      <c r="WUZ72" s="106"/>
      <c r="WVA72" s="105"/>
      <c r="WVB72" s="105"/>
      <c r="WVC72" s="106"/>
      <c r="WVD72" s="106"/>
      <c r="WVE72" s="105"/>
      <c r="WVF72" s="105"/>
      <c r="WVG72" s="106"/>
      <c r="WVH72" s="106"/>
      <c r="WVI72" s="105"/>
      <c r="WVJ72" s="105"/>
      <c r="WVK72" s="106"/>
      <c r="WVL72" s="106"/>
      <c r="WVM72" s="105"/>
      <c r="WVN72" s="105"/>
      <c r="WVO72" s="106"/>
      <c r="WVP72" s="106"/>
      <c r="WVQ72" s="105"/>
      <c r="WVR72" s="105"/>
      <c r="WVS72" s="106"/>
      <c r="WVT72" s="106"/>
      <c r="WVU72" s="105"/>
      <c r="WVV72" s="105"/>
      <c r="WVW72" s="106"/>
      <c r="WVX72" s="106"/>
      <c r="WVY72" s="105"/>
      <c r="WVZ72" s="105"/>
      <c r="WWA72" s="106"/>
      <c r="WWB72" s="106"/>
      <c r="WWC72" s="105"/>
      <c r="WWD72" s="105"/>
      <c r="WWE72" s="106"/>
      <c r="WWF72" s="106"/>
      <c r="WWG72" s="105"/>
      <c r="WWH72" s="105"/>
      <c r="WWI72" s="106"/>
      <c r="WWJ72" s="106"/>
      <c r="WWK72" s="105"/>
      <c r="WWL72" s="105"/>
      <c r="WWM72" s="106"/>
      <c r="WWN72" s="106"/>
      <c r="WWO72" s="105"/>
      <c r="WWP72" s="105"/>
      <c r="WWQ72" s="106"/>
      <c r="WWR72" s="106"/>
      <c r="WWS72" s="105"/>
      <c r="WWT72" s="105"/>
      <c r="WWU72" s="106"/>
      <c r="WWV72" s="106"/>
      <c r="WWW72" s="105"/>
      <c r="WWX72" s="105"/>
      <c r="WWY72" s="106"/>
      <c r="WWZ72" s="106"/>
      <c r="WXA72" s="105"/>
      <c r="WXB72" s="105"/>
      <c r="WXC72" s="106"/>
      <c r="WXD72" s="106"/>
      <c r="WXE72" s="105"/>
      <c r="WXF72" s="105"/>
      <c r="WXG72" s="106"/>
      <c r="WXH72" s="106"/>
      <c r="WXI72" s="105"/>
      <c r="WXJ72" s="105"/>
      <c r="WXK72" s="106"/>
      <c r="WXL72" s="106"/>
      <c r="WXM72" s="105"/>
      <c r="WXN72" s="105"/>
      <c r="WXO72" s="106"/>
      <c r="WXP72" s="106"/>
      <c r="WXQ72" s="105"/>
      <c r="WXR72" s="105"/>
      <c r="WXS72" s="106"/>
      <c r="WXT72" s="106"/>
      <c r="WXU72" s="105"/>
      <c r="WXV72" s="105"/>
      <c r="WXW72" s="106"/>
      <c r="WXX72" s="106"/>
      <c r="WXY72" s="105"/>
      <c r="WXZ72" s="105"/>
      <c r="WYA72" s="106"/>
      <c r="WYB72" s="106"/>
      <c r="WYC72" s="105"/>
      <c r="WYD72" s="105"/>
      <c r="WYE72" s="106"/>
      <c r="WYF72" s="106"/>
      <c r="WYG72" s="105"/>
      <c r="WYH72" s="105"/>
      <c r="WYI72" s="106"/>
      <c r="WYJ72" s="106"/>
      <c r="WYK72" s="105"/>
      <c r="WYL72" s="105"/>
      <c r="WYM72" s="106"/>
      <c r="WYN72" s="106"/>
      <c r="WYO72" s="105"/>
      <c r="WYP72" s="105"/>
      <c r="WYQ72" s="106"/>
      <c r="WYR72" s="106"/>
      <c r="WYS72" s="105"/>
      <c r="WYT72" s="105"/>
      <c r="WYU72" s="106"/>
      <c r="WYV72" s="106"/>
      <c r="WYW72" s="105"/>
      <c r="WYX72" s="105"/>
      <c r="WYY72" s="106"/>
      <c r="WYZ72" s="106"/>
      <c r="WZA72" s="105"/>
      <c r="WZB72" s="105"/>
      <c r="WZC72" s="106"/>
      <c r="WZD72" s="106"/>
      <c r="WZE72" s="105"/>
      <c r="WZF72" s="105"/>
      <c r="WZG72" s="106"/>
      <c r="WZH72" s="106"/>
      <c r="WZI72" s="105"/>
      <c r="WZJ72" s="105"/>
      <c r="WZK72" s="106"/>
      <c r="WZL72" s="106"/>
      <c r="WZM72" s="105"/>
      <c r="WZN72" s="105"/>
      <c r="WZO72" s="106"/>
      <c r="WZP72" s="106"/>
      <c r="WZQ72" s="105"/>
      <c r="WZR72" s="105"/>
      <c r="WZS72" s="106"/>
      <c r="WZT72" s="106"/>
      <c r="WZU72" s="105"/>
      <c r="WZV72" s="105"/>
      <c r="WZW72" s="106"/>
      <c r="WZX72" s="106"/>
      <c r="WZY72" s="105"/>
      <c r="WZZ72" s="105"/>
      <c r="XAA72" s="106"/>
      <c r="XAB72" s="106"/>
      <c r="XAC72" s="105"/>
      <c r="XAD72" s="105"/>
      <c r="XAE72" s="106"/>
      <c r="XAF72" s="106"/>
      <c r="XAG72" s="105"/>
      <c r="XAH72" s="105"/>
      <c r="XAI72" s="106"/>
      <c r="XAJ72" s="106"/>
      <c r="XAK72" s="105"/>
      <c r="XAL72" s="105"/>
      <c r="XAM72" s="106"/>
      <c r="XAN72" s="106"/>
      <c r="XAO72" s="105"/>
      <c r="XAP72" s="105"/>
      <c r="XAQ72" s="106"/>
      <c r="XAR72" s="106"/>
      <c r="XAS72" s="105"/>
      <c r="XAT72" s="105"/>
      <c r="XAU72" s="106"/>
      <c r="XAV72" s="106"/>
      <c r="XAW72" s="105"/>
      <c r="XAX72" s="105"/>
      <c r="XAY72" s="106"/>
      <c r="XAZ72" s="106"/>
      <c r="XBA72" s="105"/>
      <c r="XBB72" s="105"/>
      <c r="XBC72" s="106"/>
      <c r="XBD72" s="106"/>
      <c r="XBE72" s="105"/>
      <c r="XBF72" s="105"/>
      <c r="XBG72" s="106"/>
      <c r="XBH72" s="106"/>
      <c r="XBI72" s="105"/>
      <c r="XBJ72" s="105"/>
      <c r="XBK72" s="106"/>
      <c r="XBL72" s="106"/>
      <c r="XBM72" s="105"/>
      <c r="XBN72" s="105"/>
      <c r="XBO72" s="106"/>
      <c r="XBP72" s="106"/>
      <c r="XBQ72" s="105"/>
      <c r="XBR72" s="105"/>
      <c r="XBS72" s="106"/>
      <c r="XBT72" s="106"/>
      <c r="XBU72" s="105"/>
      <c r="XBV72" s="105"/>
      <c r="XBW72" s="106"/>
      <c r="XBX72" s="106"/>
      <c r="XBY72" s="105"/>
      <c r="XBZ72" s="105"/>
      <c r="XCA72" s="106"/>
      <c r="XCB72" s="106"/>
      <c r="XCC72" s="105"/>
      <c r="XCD72" s="105"/>
      <c r="XCE72" s="106"/>
      <c r="XCF72" s="106"/>
      <c r="XCG72" s="105"/>
      <c r="XCH72" s="105"/>
      <c r="XCI72" s="106"/>
      <c r="XCJ72" s="106"/>
      <c r="XCK72" s="105"/>
      <c r="XCL72" s="105"/>
      <c r="XCM72" s="106"/>
      <c r="XCN72" s="106"/>
      <c r="XCO72" s="105"/>
      <c r="XCP72" s="105"/>
      <c r="XCQ72" s="106"/>
      <c r="XCR72" s="106"/>
      <c r="XCS72" s="105"/>
      <c r="XCT72" s="105"/>
      <c r="XCU72" s="106"/>
      <c r="XCV72" s="106"/>
      <c r="XCW72" s="105"/>
      <c r="XCX72" s="105"/>
      <c r="XCY72" s="106"/>
      <c r="XCZ72" s="106"/>
      <c r="XDA72" s="105"/>
      <c r="XDB72" s="105"/>
      <c r="XDC72" s="106"/>
      <c r="XDD72" s="106"/>
      <c r="XDE72" s="105"/>
      <c r="XDF72" s="105"/>
      <c r="XDG72" s="106"/>
      <c r="XDH72" s="106"/>
      <c r="XDI72" s="105"/>
      <c r="XDJ72" s="105"/>
      <c r="XDK72" s="106"/>
      <c r="XDL72" s="106"/>
      <c r="XDM72" s="105"/>
      <c r="XDN72" s="105"/>
      <c r="XDO72" s="106"/>
      <c r="XDP72" s="106"/>
      <c r="XDQ72" s="105"/>
      <c r="XDR72" s="105"/>
      <c r="XDS72" s="106"/>
      <c r="XDT72" s="106"/>
      <c r="XDU72" s="105"/>
      <c r="XDV72" s="105"/>
      <c r="XDW72" s="106"/>
      <c r="XDX72" s="106"/>
      <c r="XDY72" s="105"/>
      <c r="XDZ72" s="105"/>
      <c r="XEA72" s="106"/>
      <c r="XEB72" s="106"/>
      <c r="XEC72" s="105"/>
      <c r="XED72" s="105"/>
      <c r="XEE72" s="106"/>
      <c r="XEF72" s="106"/>
      <c r="XEG72" s="105"/>
      <c r="XEH72" s="105"/>
      <c r="XEI72" s="106"/>
      <c r="XEJ72" s="106"/>
      <c r="XEK72" s="105"/>
      <c r="XEL72" s="105"/>
      <c r="XEM72" s="106"/>
      <c r="XEN72" s="106"/>
      <c r="XEO72" s="105"/>
      <c r="XEP72" s="105"/>
      <c r="XEQ72" s="106"/>
      <c r="XER72" s="106"/>
      <c r="XES72" s="105"/>
      <c r="XET72" s="105"/>
      <c r="XEU72" s="106"/>
      <c r="XEV72" s="106"/>
      <c r="XEW72" s="105"/>
      <c r="XEX72" s="105"/>
      <c r="XEY72" s="106"/>
      <c r="XEZ72" s="106"/>
      <c r="XFA72" s="105"/>
      <c r="XFB72" s="105"/>
      <c r="XFC72" s="106"/>
      <c r="XFD72" s="106"/>
    </row>
    <row r="73" spans="1:16384" ht="15" customHeight="1">
      <c r="A73" s="10" t="s">
        <v>85</v>
      </c>
      <c r="C73" s="143">
        <v>15696.28620472</v>
      </c>
      <c r="D73" s="98">
        <v>1</v>
      </c>
      <c r="E73" s="10" t="s">
        <v>85</v>
      </c>
      <c r="G73" s="143">
        <f>G71+G52+G37+G31</f>
        <v>1205.7483112699995</v>
      </c>
      <c r="H73" s="98">
        <f>G73/$D$20</f>
        <v>36261.241505978629</v>
      </c>
      <c r="I73" s="10" t="s">
        <v>85</v>
      </c>
      <c r="K73" s="143">
        <f>K71+K52+K37+K31</f>
        <v>1205.7483112699995</v>
      </c>
      <c r="L73" s="98">
        <f>K73/$D$20</f>
        <v>36261.241505978629</v>
      </c>
      <c r="M73" s="10" t="s">
        <v>85</v>
      </c>
      <c r="O73" s="143">
        <f>O71+O52+O37+O31</f>
        <v>1205.7483112699995</v>
      </c>
      <c r="P73" s="98">
        <f>O73/$D$20</f>
        <v>36261.241505978629</v>
      </c>
      <c r="Q73" s="10" t="s">
        <v>85</v>
      </c>
      <c r="S73" s="143">
        <f>S71+S52+S37+S31</f>
        <v>1205.7483112699995</v>
      </c>
      <c r="T73" s="98">
        <f>S73/$D$20</f>
        <v>36261.241505978629</v>
      </c>
      <c r="U73" s="10" t="s">
        <v>85</v>
      </c>
      <c r="W73" s="143">
        <f>W71+W52+W37+W31</f>
        <v>1205.7483112699995</v>
      </c>
      <c r="X73" s="98">
        <f>W73/$D$20</f>
        <v>36261.241505978629</v>
      </c>
      <c r="Y73" s="10" t="s">
        <v>85</v>
      </c>
      <c r="AA73" s="143">
        <f>AA71+AA52+AA37+AA31</f>
        <v>1205.7483112699995</v>
      </c>
      <c r="AB73" s="98">
        <f>AA73/$D$20</f>
        <v>36261.241505978629</v>
      </c>
      <c r="AC73" s="10" t="s">
        <v>85</v>
      </c>
      <c r="AE73" s="143">
        <f>AE71+AE52+AE37+AE31</f>
        <v>1205.7483112699995</v>
      </c>
      <c r="AF73" s="98">
        <f>AE73/$D$20</f>
        <v>36261.241505978629</v>
      </c>
      <c r="AG73" s="10" t="s">
        <v>85</v>
      </c>
      <c r="AI73" s="143">
        <f>AI71+AI52+AI37+AI31</f>
        <v>1205.7483112699995</v>
      </c>
      <c r="AJ73" s="98">
        <f>AI73/$D$20</f>
        <v>36261.241505978629</v>
      </c>
      <c r="AK73" s="10" t="s">
        <v>85</v>
      </c>
      <c r="AM73" s="143">
        <f>AM71+AM52+AM37+AM31</f>
        <v>1205.7483112699995</v>
      </c>
      <c r="AN73" s="98">
        <f>AM73/$D$20</f>
        <v>36261.241505978629</v>
      </c>
      <c r="AO73" s="10" t="s">
        <v>85</v>
      </c>
      <c r="AQ73" s="143">
        <f>AQ71+AQ52+AQ37+AQ31</f>
        <v>1205.7483112699995</v>
      </c>
      <c r="AR73" s="98">
        <f>AQ73/$D$20</f>
        <v>36261.241505978629</v>
      </c>
      <c r="AS73" s="10" t="s">
        <v>85</v>
      </c>
      <c r="AU73" s="143">
        <f>AU71+AU52+AU37+AU31</f>
        <v>1205.7483112699995</v>
      </c>
      <c r="AV73" s="98">
        <f>AU73/$D$20</f>
        <v>36261.241505978629</v>
      </c>
      <c r="AW73" s="10" t="s">
        <v>85</v>
      </c>
      <c r="AY73" s="143">
        <f>AY71+AY52+AY37+AY31</f>
        <v>1205.7483112699995</v>
      </c>
      <c r="AZ73" s="98">
        <f>AY73/$D$20</f>
        <v>36261.241505978629</v>
      </c>
      <c r="BA73" s="10" t="s">
        <v>85</v>
      </c>
      <c r="BC73" s="143">
        <f>BC71+BC52+BC37+BC31</f>
        <v>1205.7483112699995</v>
      </c>
      <c r="BD73" s="98">
        <f>BC73/$D$20</f>
        <v>36261.241505978629</v>
      </c>
      <c r="BE73" s="10" t="s">
        <v>85</v>
      </c>
      <c r="BG73" s="143">
        <f>BG71+BG52+BG37+BG31</f>
        <v>1205.7483112699995</v>
      </c>
      <c r="BH73" s="98">
        <f>BG73/$D$20</f>
        <v>36261.241505978629</v>
      </c>
      <c r="BI73" s="10" t="s">
        <v>85</v>
      </c>
      <c r="BK73" s="143">
        <f>BK71+BK52+BK37+BK31</f>
        <v>1205.7483112699995</v>
      </c>
      <c r="BL73" s="98">
        <f>BK73/$D$20</f>
        <v>36261.241505978629</v>
      </c>
      <c r="BM73" s="10" t="s">
        <v>85</v>
      </c>
      <c r="BO73" s="143">
        <f>BO71+BO52+BO37+BO31</f>
        <v>1205.7483112699995</v>
      </c>
      <c r="BP73" s="98">
        <f>BO73/$D$20</f>
        <v>36261.241505978629</v>
      </c>
      <c r="BQ73" s="10" t="s">
        <v>85</v>
      </c>
      <c r="BS73" s="143">
        <f>BS71+BS52+BS37+BS31</f>
        <v>1205.7483112699995</v>
      </c>
      <c r="BT73" s="98">
        <f>BS73/$D$20</f>
        <v>36261.241505978629</v>
      </c>
      <c r="BU73" s="10" t="s">
        <v>85</v>
      </c>
      <c r="BW73" s="143">
        <f>BW71+BW52+BW37+BW31</f>
        <v>1205.7483112699995</v>
      </c>
      <c r="BX73" s="98">
        <f>BW73/$D$20</f>
        <v>36261.241505978629</v>
      </c>
      <c r="BY73" s="10" t="s">
        <v>85</v>
      </c>
      <c r="CA73" s="143">
        <f>CA71+CA52+CA37+CA31</f>
        <v>1205.7483112699995</v>
      </c>
      <c r="CB73" s="98">
        <f>CA73/$D$20</f>
        <v>36261.241505978629</v>
      </c>
      <c r="CC73" s="10" t="s">
        <v>85</v>
      </c>
      <c r="CE73" s="143">
        <f>CE71+CE52+CE37+CE31</f>
        <v>1205.7483112699995</v>
      </c>
      <c r="CF73" s="98">
        <f>CE73/$D$20</f>
        <v>36261.241505978629</v>
      </c>
      <c r="CG73" s="10" t="s">
        <v>85</v>
      </c>
      <c r="CI73" s="143">
        <f>CI71+CI52+CI37+CI31</f>
        <v>1205.7483112699995</v>
      </c>
      <c r="CJ73" s="98">
        <f>CI73/$D$20</f>
        <v>36261.241505978629</v>
      </c>
      <c r="CK73" s="10" t="s">
        <v>85</v>
      </c>
      <c r="CM73" s="143">
        <f>CM71+CM52+CM37+CM31</f>
        <v>1205.7483112699995</v>
      </c>
      <c r="CN73" s="98">
        <f>CM73/$D$20</f>
        <v>36261.241505978629</v>
      </c>
      <c r="CO73" s="10" t="s">
        <v>85</v>
      </c>
      <c r="CQ73" s="143">
        <f>CQ71+CQ52+CQ37+CQ31</f>
        <v>1205.7483112699995</v>
      </c>
      <c r="CR73" s="98">
        <f>CQ73/$D$20</f>
        <v>36261.241505978629</v>
      </c>
      <c r="CS73" s="10" t="s">
        <v>85</v>
      </c>
      <c r="CU73" s="143">
        <f>CU71+CU52+CU37+CU31</f>
        <v>1205.7483112699995</v>
      </c>
      <c r="CV73" s="98">
        <f>CU73/$D$20</f>
        <v>36261.241505978629</v>
      </c>
      <c r="CW73" s="10" t="s">
        <v>85</v>
      </c>
      <c r="CY73" s="143">
        <f>CY71+CY52+CY37+CY31</f>
        <v>1205.7483112699995</v>
      </c>
      <c r="CZ73" s="98">
        <f>CY73/$D$20</f>
        <v>36261.241505978629</v>
      </c>
      <c r="DA73" s="10" t="s">
        <v>85</v>
      </c>
      <c r="DC73" s="143">
        <f>DC71+DC52+DC37+DC31</f>
        <v>1205.7483112699995</v>
      </c>
      <c r="DD73" s="98">
        <f>DC73/$D$20</f>
        <v>36261.241505978629</v>
      </c>
      <c r="DE73" s="10" t="s">
        <v>85</v>
      </c>
      <c r="DG73" s="143">
        <f>DG71+DG52+DG37+DG31</f>
        <v>1205.7483112699995</v>
      </c>
      <c r="DH73" s="98">
        <f>DG73/$D$20</f>
        <v>36261.241505978629</v>
      </c>
      <c r="DI73" s="10" t="s">
        <v>85</v>
      </c>
      <c r="DK73" s="143">
        <f>DK71+DK52+DK37+DK31</f>
        <v>1205.7483112699995</v>
      </c>
      <c r="DL73" s="98">
        <f>DK73/$D$20</f>
        <v>36261.241505978629</v>
      </c>
      <c r="DM73" s="10" t="s">
        <v>85</v>
      </c>
      <c r="DO73" s="143">
        <f>DO71+DO52+DO37+DO31</f>
        <v>1205.7483112699995</v>
      </c>
      <c r="DP73" s="98">
        <f>DO73/$D$20</f>
        <v>36261.241505978629</v>
      </c>
      <c r="DQ73" s="10" t="s">
        <v>85</v>
      </c>
      <c r="DS73" s="143">
        <f>DS71+DS52+DS37+DS31</f>
        <v>1205.7483112699995</v>
      </c>
      <c r="DT73" s="98">
        <f>DS73/$D$20</f>
        <v>36261.241505978629</v>
      </c>
      <c r="DU73" s="10" t="s">
        <v>85</v>
      </c>
      <c r="DW73" s="143">
        <f>DW71+DW52+DW37+DW31</f>
        <v>1205.7483112699995</v>
      </c>
      <c r="DX73" s="98">
        <f>DW73/$D$20</f>
        <v>36261.241505978629</v>
      </c>
      <c r="DY73" s="10" t="s">
        <v>85</v>
      </c>
      <c r="EA73" s="143">
        <f>EA71+EA52+EA37+EA31</f>
        <v>1205.7483112699995</v>
      </c>
      <c r="EB73" s="98">
        <f>EA73/$D$20</f>
        <v>36261.241505978629</v>
      </c>
      <c r="EC73" s="10" t="s">
        <v>85</v>
      </c>
      <c r="EE73" s="143">
        <f>EE71+EE52+EE37+EE31</f>
        <v>1205.7483112699995</v>
      </c>
      <c r="EF73" s="98">
        <f>EE73/$D$20</f>
        <v>36261.241505978629</v>
      </c>
      <c r="EG73" s="10" t="s">
        <v>85</v>
      </c>
      <c r="EI73" s="143">
        <f>EI71+EI52+EI37+EI31</f>
        <v>1205.7483112699995</v>
      </c>
      <c r="EJ73" s="98">
        <f>EI73/$D$20</f>
        <v>36261.241505978629</v>
      </c>
      <c r="EK73" s="10" t="s">
        <v>85</v>
      </c>
      <c r="EM73" s="143">
        <f>EM71+EM52+EM37+EM31</f>
        <v>1205.7483112699995</v>
      </c>
      <c r="EN73" s="98">
        <f>EM73/$D$20</f>
        <v>36261.241505978629</v>
      </c>
      <c r="EO73" s="10" t="s">
        <v>85</v>
      </c>
      <c r="EQ73" s="143">
        <f>EQ71+EQ52+EQ37+EQ31</f>
        <v>1205.7483112699995</v>
      </c>
      <c r="ER73" s="98">
        <f>EQ73/$D$20</f>
        <v>36261.241505978629</v>
      </c>
      <c r="ES73" s="10" t="s">
        <v>85</v>
      </c>
      <c r="EU73" s="143">
        <f>EU71+EU52+EU37+EU31</f>
        <v>1205.7483112699995</v>
      </c>
      <c r="EV73" s="98">
        <f>EU73/$D$20</f>
        <v>36261.241505978629</v>
      </c>
      <c r="EW73" s="10" t="s">
        <v>85</v>
      </c>
      <c r="EY73" s="143">
        <f>EY71+EY52+EY37+EY31</f>
        <v>1205.7483112699995</v>
      </c>
      <c r="EZ73" s="98">
        <f>EY73/$D$20</f>
        <v>36261.241505978629</v>
      </c>
      <c r="FA73" s="10" t="s">
        <v>85</v>
      </c>
      <c r="FC73" s="143">
        <f>FC71+FC52+FC37+FC31</f>
        <v>1205.7483112699995</v>
      </c>
      <c r="FD73" s="98">
        <f>FC73/$D$20</f>
        <v>36261.241505978629</v>
      </c>
      <c r="FE73" s="10" t="s">
        <v>85</v>
      </c>
      <c r="FG73" s="143">
        <f>FG71+FG52+FG37+FG31</f>
        <v>1205.7483112699995</v>
      </c>
      <c r="FH73" s="98">
        <f>FG73/$D$20</f>
        <v>36261.241505978629</v>
      </c>
      <c r="FI73" s="10" t="s">
        <v>85</v>
      </c>
      <c r="FK73" s="143">
        <f>FK71+FK52+FK37+FK31</f>
        <v>1205.7483112699995</v>
      </c>
      <c r="FL73" s="98">
        <f>FK73/$D$20</f>
        <v>36261.241505978629</v>
      </c>
      <c r="FM73" s="10" t="s">
        <v>85</v>
      </c>
      <c r="FO73" s="143">
        <f>FO71+FO52+FO37+FO31</f>
        <v>1205.7483112699995</v>
      </c>
      <c r="FP73" s="98">
        <f>FO73/$D$20</f>
        <v>36261.241505978629</v>
      </c>
      <c r="FQ73" s="10" t="s">
        <v>85</v>
      </c>
      <c r="FS73" s="143">
        <f>FS71+FS52+FS37+FS31</f>
        <v>1205.7483112699995</v>
      </c>
      <c r="FT73" s="98">
        <f>FS73/$D$20</f>
        <v>36261.241505978629</v>
      </c>
      <c r="FU73" s="10" t="s">
        <v>85</v>
      </c>
      <c r="FW73" s="143">
        <f>FW71+FW52+FW37+FW31</f>
        <v>1205.7483112699995</v>
      </c>
      <c r="FX73" s="98">
        <f>FW73/$D$20</f>
        <v>36261.241505978629</v>
      </c>
      <c r="FY73" s="10" t="s">
        <v>85</v>
      </c>
      <c r="GA73" s="143">
        <f>GA71+GA52+GA37+GA31</f>
        <v>1205.7483112699995</v>
      </c>
      <c r="GB73" s="98">
        <f>GA73/$D$20</f>
        <v>36261.241505978629</v>
      </c>
      <c r="GC73" s="10" t="s">
        <v>85</v>
      </c>
      <c r="GE73" s="143">
        <f>GE71+GE52+GE37+GE31</f>
        <v>1205.7483112699995</v>
      </c>
      <c r="GF73" s="98">
        <f>GE73/$D$20</f>
        <v>36261.241505978629</v>
      </c>
      <c r="GG73" s="10" t="s">
        <v>85</v>
      </c>
      <c r="GI73" s="143">
        <f>GI71+GI52+GI37+GI31</f>
        <v>1205.7483112699995</v>
      </c>
      <c r="GJ73" s="98">
        <f>GI73/$D$20</f>
        <v>36261.241505978629</v>
      </c>
      <c r="GK73" s="10" t="s">
        <v>85</v>
      </c>
      <c r="GM73" s="143">
        <f>GM71+GM52+GM37+GM31</f>
        <v>1205.7483112699995</v>
      </c>
      <c r="GN73" s="98">
        <f>GM73/$D$20</f>
        <v>36261.241505978629</v>
      </c>
      <c r="GO73" s="10" t="s">
        <v>85</v>
      </c>
      <c r="GQ73" s="143">
        <f>GQ71+GQ52+GQ37+GQ31</f>
        <v>1205.7483112699995</v>
      </c>
      <c r="GR73" s="98">
        <f>GQ73/$D$20</f>
        <v>36261.241505978629</v>
      </c>
      <c r="GS73" s="10" t="s">
        <v>85</v>
      </c>
      <c r="GU73" s="143">
        <f>GU71+GU52+GU37+GU31</f>
        <v>1205.7483112699995</v>
      </c>
      <c r="GV73" s="98">
        <f>GU73/$D$20</f>
        <v>36261.241505978629</v>
      </c>
      <c r="GW73" s="10" t="s">
        <v>85</v>
      </c>
      <c r="GY73" s="143">
        <f>GY71+GY52+GY37+GY31</f>
        <v>1205.7483112699995</v>
      </c>
      <c r="GZ73" s="98">
        <f>GY73/$D$20</f>
        <v>36261.241505978629</v>
      </c>
      <c r="HA73" s="10" t="s">
        <v>85</v>
      </c>
      <c r="HC73" s="143">
        <f>HC71+HC52+HC37+HC31</f>
        <v>1205.7483112699995</v>
      </c>
      <c r="HD73" s="98">
        <f>HC73/$D$20</f>
        <v>36261.241505978629</v>
      </c>
      <c r="HE73" s="10" t="s">
        <v>85</v>
      </c>
      <c r="HG73" s="143">
        <f>HG71+HG52+HG37+HG31</f>
        <v>1205.7483112699995</v>
      </c>
      <c r="HH73" s="98">
        <f>HG73/$D$20</f>
        <v>36261.241505978629</v>
      </c>
      <c r="HI73" s="10" t="s">
        <v>85</v>
      </c>
      <c r="HK73" s="143">
        <f>HK71+HK52+HK37+HK31</f>
        <v>1205.7483112699995</v>
      </c>
      <c r="HL73" s="98">
        <f>HK73/$D$20</f>
        <v>36261.241505978629</v>
      </c>
      <c r="HM73" s="10" t="s">
        <v>85</v>
      </c>
      <c r="HO73" s="143">
        <f>HO71+HO52+HO37+HO31</f>
        <v>1205.7483112699995</v>
      </c>
      <c r="HP73" s="98">
        <f>HO73/$D$20</f>
        <v>36261.241505978629</v>
      </c>
      <c r="HQ73" s="10" t="s">
        <v>85</v>
      </c>
      <c r="HS73" s="143">
        <f>HS71+HS52+HS37+HS31</f>
        <v>1205.7483112699995</v>
      </c>
      <c r="HT73" s="98">
        <f>HS73/$D$20</f>
        <v>36261.241505978629</v>
      </c>
      <c r="HU73" s="10" t="s">
        <v>85</v>
      </c>
      <c r="HW73" s="143">
        <f>HW71+HW52+HW37+HW31</f>
        <v>1205.7483112699995</v>
      </c>
      <c r="HX73" s="98">
        <f>HW73/$D$20</f>
        <v>36261.241505978629</v>
      </c>
      <c r="HY73" s="10" t="s">
        <v>85</v>
      </c>
      <c r="IA73" s="143">
        <f>IA71+IA52+IA37+IA31</f>
        <v>1205.7483112699995</v>
      </c>
      <c r="IB73" s="98">
        <f>IA73/$D$20</f>
        <v>36261.241505978629</v>
      </c>
      <c r="IC73" s="10" t="s">
        <v>85</v>
      </c>
      <c r="IE73" s="143">
        <f>IE71+IE52+IE37+IE31</f>
        <v>1205.7483112699995</v>
      </c>
      <c r="IF73" s="98">
        <f>IE73/$D$20</f>
        <v>36261.241505978629</v>
      </c>
      <c r="IG73" s="10" t="s">
        <v>85</v>
      </c>
      <c r="II73" s="143">
        <f>II71+II52+II37+II31</f>
        <v>1205.7483112699995</v>
      </c>
      <c r="IJ73" s="98">
        <f>II73/$D$20</f>
        <v>36261.241505978629</v>
      </c>
      <c r="IK73" s="10" t="s">
        <v>85</v>
      </c>
      <c r="IM73" s="143">
        <f>IM71+IM52+IM37+IM31</f>
        <v>1205.7483112699995</v>
      </c>
      <c r="IN73" s="98">
        <f>IM73/$D$20</f>
        <v>36261.241505978629</v>
      </c>
      <c r="IO73" s="10" t="s">
        <v>85</v>
      </c>
      <c r="IQ73" s="143">
        <f>IQ71+IQ52+IQ37+IQ31</f>
        <v>1205.7483112699995</v>
      </c>
      <c r="IR73" s="98">
        <f>IQ73/$D$20</f>
        <v>36261.241505978629</v>
      </c>
      <c r="IS73" s="10" t="s">
        <v>85</v>
      </c>
      <c r="IU73" s="143">
        <f>IU71+IU52+IU37+IU31</f>
        <v>1205.7483112699995</v>
      </c>
      <c r="IV73" s="98">
        <f>IU73/$D$20</f>
        <v>36261.241505978629</v>
      </c>
      <c r="IW73" s="10" t="s">
        <v>85</v>
      </c>
      <c r="IY73" s="143">
        <f>IY71+IY52+IY37+IY31</f>
        <v>1205.7483112699995</v>
      </c>
      <c r="IZ73" s="98">
        <f>IY73/$D$20</f>
        <v>36261.241505978629</v>
      </c>
      <c r="JA73" s="10" t="s">
        <v>85</v>
      </c>
      <c r="JC73" s="143">
        <f>JC71+JC52+JC37+JC31</f>
        <v>1205.7483112699995</v>
      </c>
      <c r="JD73" s="98">
        <f>JC73/$D$20</f>
        <v>36261.241505978629</v>
      </c>
      <c r="JE73" s="10" t="s">
        <v>85</v>
      </c>
      <c r="JG73" s="143">
        <f>JG71+JG52+JG37+JG31</f>
        <v>1205.7483112699995</v>
      </c>
      <c r="JH73" s="98">
        <f>JG73/$D$20</f>
        <v>36261.241505978629</v>
      </c>
      <c r="JI73" s="10" t="s">
        <v>85</v>
      </c>
      <c r="JK73" s="143">
        <f>JK71+JK52+JK37+JK31</f>
        <v>1205.7483112699995</v>
      </c>
      <c r="JL73" s="98">
        <f>JK73/$D$20</f>
        <v>36261.241505978629</v>
      </c>
      <c r="JM73" s="10" t="s">
        <v>85</v>
      </c>
      <c r="JO73" s="143">
        <f>JO71+JO52+JO37+JO31</f>
        <v>1205.7483112699995</v>
      </c>
      <c r="JP73" s="98">
        <f>JO73/$D$20</f>
        <v>36261.241505978629</v>
      </c>
      <c r="JQ73" s="10" t="s">
        <v>85</v>
      </c>
      <c r="JS73" s="143">
        <f>JS71+JS52+JS37+JS31</f>
        <v>1205.7483112699995</v>
      </c>
      <c r="JT73" s="98">
        <f>JS73/$D$20</f>
        <v>36261.241505978629</v>
      </c>
      <c r="JU73" s="10" t="s">
        <v>85</v>
      </c>
      <c r="JW73" s="143">
        <f>JW71+JW52+JW37+JW31</f>
        <v>1205.7483112699995</v>
      </c>
      <c r="JX73" s="98">
        <f>JW73/$D$20</f>
        <v>36261.241505978629</v>
      </c>
      <c r="JY73" s="10" t="s">
        <v>85</v>
      </c>
      <c r="KA73" s="143">
        <f>KA71+KA52+KA37+KA31</f>
        <v>1205.7483112699995</v>
      </c>
      <c r="KB73" s="98">
        <f>KA73/$D$20</f>
        <v>36261.241505978629</v>
      </c>
      <c r="KC73" s="10" t="s">
        <v>85</v>
      </c>
      <c r="KE73" s="143">
        <f>KE71+KE52+KE37+KE31</f>
        <v>1205.7483112699995</v>
      </c>
      <c r="KF73" s="98">
        <f>KE73/$D$20</f>
        <v>36261.241505978629</v>
      </c>
      <c r="KG73" s="10" t="s">
        <v>85</v>
      </c>
      <c r="KI73" s="143">
        <f>KI71+KI52+KI37+KI31</f>
        <v>1205.7483112699995</v>
      </c>
      <c r="KJ73" s="98">
        <f>KI73/$D$20</f>
        <v>36261.241505978629</v>
      </c>
      <c r="KK73" s="10" t="s">
        <v>85</v>
      </c>
      <c r="KM73" s="143">
        <f>KM71+KM52+KM37+KM31</f>
        <v>1205.7483112699995</v>
      </c>
      <c r="KN73" s="98">
        <f>KM73/$D$20</f>
        <v>36261.241505978629</v>
      </c>
      <c r="KO73" s="10" t="s">
        <v>85</v>
      </c>
      <c r="KQ73" s="143">
        <f>KQ71+KQ52+KQ37+KQ31</f>
        <v>1205.7483112699995</v>
      </c>
      <c r="KR73" s="98">
        <f>KQ73/$D$20</f>
        <v>36261.241505978629</v>
      </c>
      <c r="KS73" s="10" t="s">
        <v>85</v>
      </c>
      <c r="KU73" s="143">
        <f>KU71+KU52+KU37+KU31</f>
        <v>1205.7483112699995</v>
      </c>
      <c r="KV73" s="98">
        <f>KU73/$D$20</f>
        <v>36261.241505978629</v>
      </c>
      <c r="KW73" s="10" t="s">
        <v>85</v>
      </c>
      <c r="KY73" s="143">
        <f>KY71+KY52+KY37+KY31</f>
        <v>1205.7483112699995</v>
      </c>
      <c r="KZ73" s="98">
        <f>KY73/$D$20</f>
        <v>36261.241505978629</v>
      </c>
      <c r="LA73" s="10" t="s">
        <v>85</v>
      </c>
      <c r="LC73" s="143">
        <f>LC71+LC52+LC37+LC31</f>
        <v>1205.7483112699995</v>
      </c>
      <c r="LD73" s="98">
        <f>LC73/$D$20</f>
        <v>36261.241505978629</v>
      </c>
      <c r="LE73" s="10" t="s">
        <v>85</v>
      </c>
      <c r="LG73" s="143">
        <f>LG71+LG52+LG37+LG31</f>
        <v>1205.7483112699995</v>
      </c>
      <c r="LH73" s="98">
        <f>LG73/$D$20</f>
        <v>36261.241505978629</v>
      </c>
      <c r="LI73" s="10" t="s">
        <v>85</v>
      </c>
      <c r="LK73" s="143">
        <f>LK71+LK52+LK37+LK31</f>
        <v>1205.7483112699995</v>
      </c>
      <c r="LL73" s="98">
        <f>LK73/$D$20</f>
        <v>36261.241505978629</v>
      </c>
      <c r="LM73" s="10" t="s">
        <v>85</v>
      </c>
      <c r="LO73" s="143">
        <f>LO71+LO52+LO37+LO31</f>
        <v>1205.7483112699995</v>
      </c>
      <c r="LP73" s="98">
        <f>LO73/$D$20</f>
        <v>36261.241505978629</v>
      </c>
      <c r="LQ73" s="10" t="s">
        <v>85</v>
      </c>
      <c r="LS73" s="143">
        <f>LS71+LS52+LS37+LS31</f>
        <v>1205.7483112699995</v>
      </c>
      <c r="LT73" s="98">
        <f>LS73/$D$20</f>
        <v>36261.241505978629</v>
      </c>
      <c r="LU73" s="10" t="s">
        <v>85</v>
      </c>
      <c r="LW73" s="143">
        <f>LW71+LW52+LW37+LW31</f>
        <v>1205.7483112699995</v>
      </c>
      <c r="LX73" s="98">
        <f>LW73/$D$20</f>
        <v>36261.241505978629</v>
      </c>
      <c r="LY73" s="10" t="s">
        <v>85</v>
      </c>
      <c r="MA73" s="143">
        <f>MA71+MA52+MA37+MA31</f>
        <v>1205.7483112699995</v>
      </c>
      <c r="MB73" s="98">
        <f>MA73/$D$20</f>
        <v>36261.241505978629</v>
      </c>
      <c r="MC73" s="10" t="s">
        <v>85</v>
      </c>
      <c r="ME73" s="143">
        <f>ME71+ME52+ME37+ME31</f>
        <v>1205.7483112699995</v>
      </c>
      <c r="MF73" s="98">
        <f>ME73/$D$20</f>
        <v>36261.241505978629</v>
      </c>
      <c r="MG73" s="10" t="s">
        <v>85</v>
      </c>
      <c r="MI73" s="143">
        <f>MI71+MI52+MI37+MI31</f>
        <v>1205.7483112699995</v>
      </c>
      <c r="MJ73" s="98">
        <f>MI73/$D$20</f>
        <v>36261.241505978629</v>
      </c>
      <c r="MK73" s="10" t="s">
        <v>85</v>
      </c>
      <c r="MM73" s="143">
        <f>MM71+MM52+MM37+MM31</f>
        <v>1205.7483112699995</v>
      </c>
      <c r="MN73" s="98">
        <f>MM73/$D$20</f>
        <v>36261.241505978629</v>
      </c>
      <c r="MO73" s="10" t="s">
        <v>85</v>
      </c>
      <c r="MQ73" s="143">
        <f>MQ71+MQ52+MQ37+MQ31</f>
        <v>1205.7483112699995</v>
      </c>
      <c r="MR73" s="98">
        <f>MQ73/$D$20</f>
        <v>36261.241505978629</v>
      </c>
      <c r="MS73" s="10" t="s">
        <v>85</v>
      </c>
      <c r="MU73" s="143">
        <f>MU71+MU52+MU37+MU31</f>
        <v>1205.7483112699995</v>
      </c>
      <c r="MV73" s="98">
        <f>MU73/$D$20</f>
        <v>36261.241505978629</v>
      </c>
      <c r="MW73" s="10" t="s">
        <v>85</v>
      </c>
      <c r="MY73" s="143">
        <f>MY71+MY52+MY37+MY31</f>
        <v>1205.7483112699995</v>
      </c>
      <c r="MZ73" s="98">
        <f>MY73/$D$20</f>
        <v>36261.241505978629</v>
      </c>
      <c r="NA73" s="10" t="s">
        <v>85</v>
      </c>
      <c r="NC73" s="143">
        <f>NC71+NC52+NC37+NC31</f>
        <v>1205.7483112699995</v>
      </c>
      <c r="ND73" s="98">
        <f>NC73/$D$20</f>
        <v>36261.241505978629</v>
      </c>
      <c r="NE73" s="10" t="s">
        <v>85</v>
      </c>
      <c r="NG73" s="143">
        <f>NG71+NG52+NG37+NG31</f>
        <v>1205.7483112699995</v>
      </c>
      <c r="NH73" s="98">
        <f>NG73/$D$20</f>
        <v>36261.241505978629</v>
      </c>
      <c r="NI73" s="10" t="s">
        <v>85</v>
      </c>
      <c r="NK73" s="143">
        <f>NK71+NK52+NK37+NK31</f>
        <v>1205.7483112699995</v>
      </c>
      <c r="NL73" s="98">
        <f>NK73/$D$20</f>
        <v>36261.241505978629</v>
      </c>
      <c r="NM73" s="10" t="s">
        <v>85</v>
      </c>
      <c r="NO73" s="143">
        <f>NO71+NO52+NO37+NO31</f>
        <v>1205.7483112699995</v>
      </c>
      <c r="NP73" s="98">
        <f>NO73/$D$20</f>
        <v>36261.241505978629</v>
      </c>
      <c r="NQ73" s="10" t="s">
        <v>85</v>
      </c>
      <c r="NS73" s="143">
        <f>NS71+NS52+NS37+NS31</f>
        <v>1205.7483112699995</v>
      </c>
      <c r="NT73" s="98">
        <f>NS73/$D$20</f>
        <v>36261.241505978629</v>
      </c>
      <c r="NU73" s="10" t="s">
        <v>85</v>
      </c>
      <c r="NW73" s="143">
        <f>NW71+NW52+NW37+NW31</f>
        <v>1205.7483112699995</v>
      </c>
      <c r="NX73" s="98">
        <f>NW73/$D$20</f>
        <v>36261.241505978629</v>
      </c>
      <c r="NY73" s="10" t="s">
        <v>85</v>
      </c>
      <c r="OA73" s="143">
        <f>OA71+OA52+OA37+OA31</f>
        <v>1205.7483112699995</v>
      </c>
      <c r="OB73" s="98">
        <f>OA73/$D$20</f>
        <v>36261.241505978629</v>
      </c>
      <c r="OC73" s="10" t="s">
        <v>85</v>
      </c>
      <c r="OE73" s="143">
        <f>OE71+OE52+OE37+OE31</f>
        <v>1205.7483112699995</v>
      </c>
      <c r="OF73" s="98">
        <f>OE73/$D$20</f>
        <v>36261.241505978629</v>
      </c>
      <c r="OG73" s="10" t="s">
        <v>85</v>
      </c>
      <c r="OI73" s="143">
        <f>OI71+OI52+OI37+OI31</f>
        <v>1205.7483112699995</v>
      </c>
      <c r="OJ73" s="98">
        <f>OI73/$D$20</f>
        <v>36261.241505978629</v>
      </c>
      <c r="OK73" s="10" t="s">
        <v>85</v>
      </c>
      <c r="OM73" s="143">
        <f>OM71+OM52+OM37+OM31</f>
        <v>1205.7483112699995</v>
      </c>
      <c r="ON73" s="98">
        <f>OM73/$D$20</f>
        <v>36261.241505978629</v>
      </c>
      <c r="OO73" s="10" t="s">
        <v>85</v>
      </c>
      <c r="OQ73" s="143">
        <f>OQ71+OQ52+OQ37+OQ31</f>
        <v>1205.7483112699995</v>
      </c>
      <c r="OR73" s="98">
        <f>OQ73/$D$20</f>
        <v>36261.241505978629</v>
      </c>
      <c r="OS73" s="10" t="s">
        <v>85</v>
      </c>
      <c r="OU73" s="143">
        <f>OU71+OU52+OU37+OU31</f>
        <v>1205.7483112699995</v>
      </c>
      <c r="OV73" s="98">
        <f>OU73/$D$20</f>
        <v>36261.241505978629</v>
      </c>
      <c r="OW73" s="10" t="s">
        <v>85</v>
      </c>
      <c r="OY73" s="143">
        <f>OY71+OY52+OY37+OY31</f>
        <v>1205.7483112699995</v>
      </c>
      <c r="OZ73" s="98">
        <f>OY73/$D$20</f>
        <v>36261.241505978629</v>
      </c>
      <c r="PA73" s="10" t="s">
        <v>85</v>
      </c>
      <c r="PC73" s="143">
        <f>PC71+PC52+PC37+PC31</f>
        <v>1205.7483112699995</v>
      </c>
      <c r="PD73" s="98">
        <f>PC73/$D$20</f>
        <v>36261.241505978629</v>
      </c>
      <c r="PE73" s="10" t="s">
        <v>85</v>
      </c>
      <c r="PG73" s="143">
        <f>PG71+PG52+PG37+PG31</f>
        <v>1205.7483112699995</v>
      </c>
      <c r="PH73" s="98">
        <f>PG73/$D$20</f>
        <v>36261.241505978629</v>
      </c>
      <c r="PI73" s="10" t="s">
        <v>85</v>
      </c>
      <c r="PK73" s="143">
        <f>PK71+PK52+PK37+PK31</f>
        <v>1205.7483112699995</v>
      </c>
      <c r="PL73" s="98">
        <f>PK73/$D$20</f>
        <v>36261.241505978629</v>
      </c>
      <c r="PM73" s="10" t="s">
        <v>85</v>
      </c>
      <c r="PO73" s="143">
        <f>PO71+PO52+PO37+PO31</f>
        <v>1205.7483112699995</v>
      </c>
      <c r="PP73" s="98">
        <f>PO73/$D$20</f>
        <v>36261.241505978629</v>
      </c>
      <c r="PQ73" s="10" t="s">
        <v>85</v>
      </c>
      <c r="PS73" s="143">
        <f>PS71+PS52+PS37+PS31</f>
        <v>1205.7483112699995</v>
      </c>
      <c r="PT73" s="98">
        <f>PS73/$D$20</f>
        <v>36261.241505978629</v>
      </c>
      <c r="PU73" s="10" t="s">
        <v>85</v>
      </c>
      <c r="PW73" s="143">
        <f>PW71+PW52+PW37+PW31</f>
        <v>1205.7483112699995</v>
      </c>
      <c r="PX73" s="98">
        <f>PW73/$D$20</f>
        <v>36261.241505978629</v>
      </c>
      <c r="PY73" s="10" t="s">
        <v>85</v>
      </c>
      <c r="QA73" s="143">
        <f>QA71+QA52+QA37+QA31</f>
        <v>1205.7483112699995</v>
      </c>
      <c r="QB73" s="98">
        <f>QA73/$D$20</f>
        <v>36261.241505978629</v>
      </c>
      <c r="QC73" s="10" t="s">
        <v>85</v>
      </c>
      <c r="QE73" s="143">
        <f>QE71+QE52+QE37+QE31</f>
        <v>1205.7483112699995</v>
      </c>
      <c r="QF73" s="98">
        <f>QE73/$D$20</f>
        <v>36261.241505978629</v>
      </c>
      <c r="QG73" s="10" t="s">
        <v>85</v>
      </c>
      <c r="QI73" s="143">
        <f>QI71+QI52+QI37+QI31</f>
        <v>1205.7483112699995</v>
      </c>
      <c r="QJ73" s="98">
        <f>QI73/$D$20</f>
        <v>36261.241505978629</v>
      </c>
      <c r="QK73" s="10" t="s">
        <v>85</v>
      </c>
      <c r="QM73" s="143">
        <f>QM71+QM52+QM37+QM31</f>
        <v>1205.7483112699995</v>
      </c>
      <c r="QN73" s="98">
        <f>QM73/$D$20</f>
        <v>36261.241505978629</v>
      </c>
      <c r="QO73" s="10" t="s">
        <v>85</v>
      </c>
      <c r="QQ73" s="143">
        <f>QQ71+QQ52+QQ37+QQ31</f>
        <v>1205.7483112699995</v>
      </c>
      <c r="QR73" s="98">
        <f>QQ73/$D$20</f>
        <v>36261.241505978629</v>
      </c>
      <c r="QS73" s="10" t="s">
        <v>85</v>
      </c>
      <c r="QU73" s="143">
        <f>QU71+QU52+QU37+QU31</f>
        <v>1205.7483112699995</v>
      </c>
      <c r="QV73" s="98">
        <f>QU73/$D$20</f>
        <v>36261.241505978629</v>
      </c>
      <c r="QW73" s="10" t="s">
        <v>85</v>
      </c>
      <c r="QY73" s="143">
        <f>QY71+QY52+QY37+QY31</f>
        <v>1205.7483112699995</v>
      </c>
      <c r="QZ73" s="98">
        <f>QY73/$D$20</f>
        <v>36261.241505978629</v>
      </c>
      <c r="RA73" s="10" t="s">
        <v>85</v>
      </c>
      <c r="RC73" s="143">
        <f>RC71+RC52+RC37+RC31</f>
        <v>1205.7483112699995</v>
      </c>
      <c r="RD73" s="98">
        <f>RC73/$D$20</f>
        <v>36261.241505978629</v>
      </c>
      <c r="RE73" s="10" t="s">
        <v>85</v>
      </c>
      <c r="RG73" s="143">
        <f>RG71+RG52+RG37+RG31</f>
        <v>1205.7483112699995</v>
      </c>
      <c r="RH73" s="98">
        <f>RG73/$D$20</f>
        <v>36261.241505978629</v>
      </c>
      <c r="RI73" s="10" t="s">
        <v>85</v>
      </c>
      <c r="RK73" s="143">
        <f>RK71+RK52+RK37+RK31</f>
        <v>1205.7483112699995</v>
      </c>
      <c r="RL73" s="98">
        <f>RK73/$D$20</f>
        <v>36261.241505978629</v>
      </c>
      <c r="RM73" s="10" t="s">
        <v>85</v>
      </c>
      <c r="RO73" s="143">
        <f>RO71+RO52+RO37+RO31</f>
        <v>1205.7483112699995</v>
      </c>
      <c r="RP73" s="98">
        <f>RO73/$D$20</f>
        <v>36261.241505978629</v>
      </c>
      <c r="RQ73" s="10" t="s">
        <v>85</v>
      </c>
      <c r="RS73" s="143">
        <f>RS71+RS52+RS37+RS31</f>
        <v>1205.7483112699995</v>
      </c>
      <c r="RT73" s="98">
        <f>RS73/$D$20</f>
        <v>36261.241505978629</v>
      </c>
      <c r="RU73" s="10" t="s">
        <v>85</v>
      </c>
      <c r="RW73" s="143">
        <f>RW71+RW52+RW37+RW31</f>
        <v>1205.7483112699995</v>
      </c>
      <c r="RX73" s="98">
        <f>RW73/$D$20</f>
        <v>36261.241505978629</v>
      </c>
      <c r="RY73" s="10" t="s">
        <v>85</v>
      </c>
      <c r="SA73" s="143">
        <f>SA71+SA52+SA37+SA31</f>
        <v>1205.7483112699995</v>
      </c>
      <c r="SB73" s="98">
        <f>SA73/$D$20</f>
        <v>36261.241505978629</v>
      </c>
      <c r="SC73" s="10" t="s">
        <v>85</v>
      </c>
      <c r="SE73" s="143">
        <f>SE71+SE52+SE37+SE31</f>
        <v>1205.7483112699995</v>
      </c>
      <c r="SF73" s="98">
        <f>SE73/$D$20</f>
        <v>36261.241505978629</v>
      </c>
      <c r="SG73" s="10" t="s">
        <v>85</v>
      </c>
      <c r="SI73" s="143">
        <f>SI71+SI52+SI37+SI31</f>
        <v>1205.7483112699995</v>
      </c>
      <c r="SJ73" s="98">
        <f>SI73/$D$20</f>
        <v>36261.241505978629</v>
      </c>
      <c r="SK73" s="10" t="s">
        <v>85</v>
      </c>
      <c r="SM73" s="143">
        <f>SM71+SM52+SM37+SM31</f>
        <v>1205.7483112699995</v>
      </c>
      <c r="SN73" s="98">
        <f>SM73/$D$20</f>
        <v>36261.241505978629</v>
      </c>
      <c r="SO73" s="10" t="s">
        <v>85</v>
      </c>
      <c r="SQ73" s="143">
        <f>SQ71+SQ52+SQ37+SQ31</f>
        <v>1205.7483112699995</v>
      </c>
      <c r="SR73" s="98">
        <f>SQ73/$D$20</f>
        <v>36261.241505978629</v>
      </c>
      <c r="SS73" s="10" t="s">
        <v>85</v>
      </c>
      <c r="SU73" s="143">
        <f>SU71+SU52+SU37+SU31</f>
        <v>1205.7483112699995</v>
      </c>
      <c r="SV73" s="98">
        <f>SU73/$D$20</f>
        <v>36261.241505978629</v>
      </c>
      <c r="SW73" s="10" t="s">
        <v>85</v>
      </c>
      <c r="SY73" s="143">
        <f>SY71+SY52+SY37+SY31</f>
        <v>1205.7483112699995</v>
      </c>
      <c r="SZ73" s="98">
        <f>SY73/$D$20</f>
        <v>36261.241505978629</v>
      </c>
      <c r="TA73" s="10" t="s">
        <v>85</v>
      </c>
      <c r="TC73" s="143">
        <f>TC71+TC52+TC37+TC31</f>
        <v>1205.7483112699995</v>
      </c>
      <c r="TD73" s="98">
        <f>TC73/$D$20</f>
        <v>36261.241505978629</v>
      </c>
      <c r="TE73" s="10" t="s">
        <v>85</v>
      </c>
      <c r="TG73" s="143">
        <f>TG71+TG52+TG37+TG31</f>
        <v>1205.7483112699995</v>
      </c>
      <c r="TH73" s="98">
        <f>TG73/$D$20</f>
        <v>36261.241505978629</v>
      </c>
      <c r="TI73" s="10" t="s">
        <v>85</v>
      </c>
      <c r="TK73" s="143">
        <f>TK71+TK52+TK37+TK31</f>
        <v>1205.7483112699995</v>
      </c>
      <c r="TL73" s="98">
        <f>TK73/$D$20</f>
        <v>36261.241505978629</v>
      </c>
      <c r="TM73" s="10" t="s">
        <v>85</v>
      </c>
      <c r="TO73" s="143">
        <f>TO71+TO52+TO37+TO31</f>
        <v>1205.7483112699995</v>
      </c>
      <c r="TP73" s="98">
        <f>TO73/$D$20</f>
        <v>36261.241505978629</v>
      </c>
      <c r="TQ73" s="10" t="s">
        <v>85</v>
      </c>
      <c r="TS73" s="143">
        <f>TS71+TS52+TS37+TS31</f>
        <v>1205.7483112699995</v>
      </c>
      <c r="TT73" s="98">
        <f>TS73/$D$20</f>
        <v>36261.241505978629</v>
      </c>
      <c r="TU73" s="10" t="s">
        <v>85</v>
      </c>
      <c r="TW73" s="143">
        <f>TW71+TW52+TW37+TW31</f>
        <v>1205.7483112699995</v>
      </c>
      <c r="TX73" s="98">
        <f>TW73/$D$20</f>
        <v>36261.241505978629</v>
      </c>
      <c r="TY73" s="10" t="s">
        <v>85</v>
      </c>
      <c r="UA73" s="143">
        <f>UA71+UA52+UA37+UA31</f>
        <v>1205.7483112699995</v>
      </c>
      <c r="UB73" s="98">
        <f>UA73/$D$20</f>
        <v>36261.241505978629</v>
      </c>
      <c r="UC73" s="10" t="s">
        <v>85</v>
      </c>
      <c r="UE73" s="143">
        <f>UE71+UE52+UE37+UE31</f>
        <v>1205.7483112699995</v>
      </c>
      <c r="UF73" s="98">
        <f>UE73/$D$20</f>
        <v>36261.241505978629</v>
      </c>
      <c r="UG73" s="10" t="s">
        <v>85</v>
      </c>
      <c r="UI73" s="143">
        <f>UI71+UI52+UI37+UI31</f>
        <v>1205.7483112699995</v>
      </c>
      <c r="UJ73" s="98">
        <f>UI73/$D$20</f>
        <v>36261.241505978629</v>
      </c>
      <c r="UK73" s="10" t="s">
        <v>85</v>
      </c>
      <c r="UM73" s="143">
        <f>UM71+UM52+UM37+UM31</f>
        <v>1205.7483112699995</v>
      </c>
      <c r="UN73" s="98">
        <f>UM73/$D$20</f>
        <v>36261.241505978629</v>
      </c>
      <c r="UO73" s="10" t="s">
        <v>85</v>
      </c>
      <c r="UQ73" s="143">
        <f>UQ71+UQ52+UQ37+UQ31</f>
        <v>1205.7483112699995</v>
      </c>
      <c r="UR73" s="98">
        <f>UQ73/$D$20</f>
        <v>36261.241505978629</v>
      </c>
      <c r="US73" s="10" t="s">
        <v>85</v>
      </c>
      <c r="UU73" s="143">
        <f>UU71+UU52+UU37+UU31</f>
        <v>1205.7483112699995</v>
      </c>
      <c r="UV73" s="98">
        <f>UU73/$D$20</f>
        <v>36261.241505978629</v>
      </c>
      <c r="UW73" s="10" t="s">
        <v>85</v>
      </c>
      <c r="UY73" s="143">
        <f>UY71+UY52+UY37+UY31</f>
        <v>1205.7483112699995</v>
      </c>
      <c r="UZ73" s="98">
        <f>UY73/$D$20</f>
        <v>36261.241505978629</v>
      </c>
      <c r="VA73" s="10" t="s">
        <v>85</v>
      </c>
      <c r="VC73" s="143">
        <f>VC71+VC52+VC37+VC31</f>
        <v>1205.7483112699995</v>
      </c>
      <c r="VD73" s="98">
        <f>VC73/$D$20</f>
        <v>36261.241505978629</v>
      </c>
      <c r="VE73" s="10" t="s">
        <v>85</v>
      </c>
      <c r="VG73" s="143">
        <f>VG71+VG52+VG37+VG31</f>
        <v>1205.7483112699995</v>
      </c>
      <c r="VH73" s="98">
        <f>VG73/$D$20</f>
        <v>36261.241505978629</v>
      </c>
      <c r="VI73" s="10" t="s">
        <v>85</v>
      </c>
      <c r="VK73" s="143">
        <f>VK71+VK52+VK37+VK31</f>
        <v>1205.7483112699995</v>
      </c>
      <c r="VL73" s="98">
        <f>VK73/$D$20</f>
        <v>36261.241505978629</v>
      </c>
      <c r="VM73" s="10" t="s">
        <v>85</v>
      </c>
      <c r="VO73" s="143">
        <f>VO71+VO52+VO37+VO31</f>
        <v>1205.7483112699995</v>
      </c>
      <c r="VP73" s="98">
        <f>VO73/$D$20</f>
        <v>36261.241505978629</v>
      </c>
      <c r="VQ73" s="10" t="s">
        <v>85</v>
      </c>
      <c r="VS73" s="143">
        <f>VS71+VS52+VS37+VS31</f>
        <v>1205.7483112699995</v>
      </c>
      <c r="VT73" s="98">
        <f>VS73/$D$20</f>
        <v>36261.241505978629</v>
      </c>
      <c r="VU73" s="10" t="s">
        <v>85</v>
      </c>
      <c r="VW73" s="143">
        <f>VW71+VW52+VW37+VW31</f>
        <v>1205.7483112699995</v>
      </c>
      <c r="VX73" s="98">
        <f>VW73/$D$20</f>
        <v>36261.241505978629</v>
      </c>
      <c r="VY73" s="10" t="s">
        <v>85</v>
      </c>
      <c r="WA73" s="143">
        <f>WA71+WA52+WA37+WA31</f>
        <v>1205.7483112699995</v>
      </c>
      <c r="WB73" s="98">
        <f>WA73/$D$20</f>
        <v>36261.241505978629</v>
      </c>
      <c r="WC73" s="10" t="s">
        <v>85</v>
      </c>
      <c r="WE73" s="143">
        <f>WE71+WE52+WE37+WE31</f>
        <v>1205.7483112699995</v>
      </c>
      <c r="WF73" s="98">
        <f>WE73/$D$20</f>
        <v>36261.241505978629</v>
      </c>
      <c r="WG73" s="10" t="s">
        <v>85</v>
      </c>
      <c r="WI73" s="143">
        <f>WI71+WI52+WI37+WI31</f>
        <v>1205.7483112699995</v>
      </c>
      <c r="WJ73" s="98">
        <f>WI73/$D$20</f>
        <v>36261.241505978629</v>
      </c>
      <c r="WK73" s="10" t="s">
        <v>85</v>
      </c>
      <c r="WM73" s="143">
        <f>WM71+WM52+WM37+WM31</f>
        <v>1205.7483112699995</v>
      </c>
      <c r="WN73" s="98">
        <f>WM73/$D$20</f>
        <v>36261.241505978629</v>
      </c>
      <c r="WO73" s="10" t="s">
        <v>85</v>
      </c>
      <c r="WQ73" s="143">
        <f>WQ71+WQ52+WQ37+WQ31</f>
        <v>1205.7483112699995</v>
      </c>
      <c r="WR73" s="98">
        <f>WQ73/$D$20</f>
        <v>36261.241505978629</v>
      </c>
      <c r="WS73" s="10" t="s">
        <v>85</v>
      </c>
      <c r="WU73" s="143">
        <f>WU71+WU52+WU37+WU31</f>
        <v>1205.7483112699995</v>
      </c>
      <c r="WV73" s="98">
        <f>WU73/$D$20</f>
        <v>36261.241505978629</v>
      </c>
      <c r="WW73" s="10" t="s">
        <v>85</v>
      </c>
      <c r="WY73" s="143">
        <f>WY71+WY52+WY37+WY31</f>
        <v>1205.7483112699995</v>
      </c>
      <c r="WZ73" s="98">
        <f>WY73/$D$20</f>
        <v>36261.241505978629</v>
      </c>
      <c r="XA73" s="10" t="s">
        <v>85</v>
      </c>
      <c r="XC73" s="143">
        <f>XC71+XC52+XC37+XC31</f>
        <v>1205.7483112699995</v>
      </c>
      <c r="XD73" s="98">
        <f>XC73/$D$20</f>
        <v>36261.241505978629</v>
      </c>
      <c r="XE73" s="10" t="s">
        <v>85</v>
      </c>
      <c r="XG73" s="143">
        <f>XG71+XG52+XG37+XG31</f>
        <v>1205.7483112699995</v>
      </c>
      <c r="XH73" s="98">
        <f>XG73/$D$20</f>
        <v>36261.241505978629</v>
      </c>
      <c r="XI73" s="10" t="s">
        <v>85</v>
      </c>
      <c r="XK73" s="143">
        <f>XK71+XK52+XK37+XK31</f>
        <v>1205.7483112699995</v>
      </c>
      <c r="XL73" s="98">
        <f>XK73/$D$20</f>
        <v>36261.241505978629</v>
      </c>
      <c r="XM73" s="10" t="s">
        <v>85</v>
      </c>
      <c r="XO73" s="143">
        <f>XO71+XO52+XO37+XO31</f>
        <v>1205.7483112699995</v>
      </c>
      <c r="XP73" s="98">
        <f>XO73/$D$20</f>
        <v>36261.241505978629</v>
      </c>
      <c r="XQ73" s="10" t="s">
        <v>85</v>
      </c>
      <c r="XS73" s="143">
        <f>XS71+XS52+XS37+XS31</f>
        <v>1205.7483112699995</v>
      </c>
      <c r="XT73" s="98">
        <f>XS73/$D$20</f>
        <v>36261.241505978629</v>
      </c>
      <c r="XU73" s="10" t="s">
        <v>85</v>
      </c>
      <c r="XW73" s="143">
        <f>XW71+XW52+XW37+XW31</f>
        <v>1205.7483112699995</v>
      </c>
      <c r="XX73" s="98">
        <f>XW73/$D$20</f>
        <v>36261.241505978629</v>
      </c>
      <c r="XY73" s="10" t="s">
        <v>85</v>
      </c>
      <c r="YA73" s="143">
        <f>YA71+YA52+YA37+YA31</f>
        <v>1205.7483112699995</v>
      </c>
      <c r="YB73" s="98">
        <f>YA73/$D$20</f>
        <v>36261.241505978629</v>
      </c>
      <c r="YC73" s="10" t="s">
        <v>85</v>
      </c>
      <c r="YE73" s="143">
        <f>YE71+YE52+YE37+YE31</f>
        <v>1205.7483112699995</v>
      </c>
      <c r="YF73" s="98">
        <f>YE73/$D$20</f>
        <v>36261.241505978629</v>
      </c>
      <c r="YG73" s="10" t="s">
        <v>85</v>
      </c>
      <c r="YI73" s="143">
        <f>YI71+YI52+YI37+YI31</f>
        <v>1205.7483112699995</v>
      </c>
      <c r="YJ73" s="98">
        <f>YI73/$D$20</f>
        <v>36261.241505978629</v>
      </c>
      <c r="YK73" s="10" t="s">
        <v>85</v>
      </c>
      <c r="YM73" s="143">
        <f>YM71+YM52+YM37+YM31</f>
        <v>1205.7483112699995</v>
      </c>
      <c r="YN73" s="98">
        <f>YM73/$D$20</f>
        <v>36261.241505978629</v>
      </c>
      <c r="YO73" s="10" t="s">
        <v>85</v>
      </c>
      <c r="YQ73" s="143">
        <f>YQ71+YQ52+YQ37+YQ31</f>
        <v>1205.7483112699995</v>
      </c>
      <c r="YR73" s="98">
        <f>YQ73/$D$20</f>
        <v>36261.241505978629</v>
      </c>
      <c r="YS73" s="10" t="s">
        <v>85</v>
      </c>
      <c r="YU73" s="143">
        <f>YU71+YU52+YU37+YU31</f>
        <v>1205.7483112699995</v>
      </c>
      <c r="YV73" s="98">
        <f>YU73/$D$20</f>
        <v>36261.241505978629</v>
      </c>
      <c r="YW73" s="10" t="s">
        <v>85</v>
      </c>
      <c r="YY73" s="143">
        <f>YY71+YY52+YY37+YY31</f>
        <v>1205.7483112699995</v>
      </c>
      <c r="YZ73" s="98">
        <f>YY73/$D$20</f>
        <v>36261.241505978629</v>
      </c>
      <c r="ZA73" s="10" t="s">
        <v>85</v>
      </c>
      <c r="ZC73" s="143">
        <f>ZC71+ZC52+ZC37+ZC31</f>
        <v>1205.7483112699995</v>
      </c>
      <c r="ZD73" s="98">
        <f>ZC73/$D$20</f>
        <v>36261.241505978629</v>
      </c>
      <c r="ZE73" s="10" t="s">
        <v>85</v>
      </c>
      <c r="ZG73" s="143">
        <f>ZG71+ZG52+ZG37+ZG31</f>
        <v>1205.7483112699995</v>
      </c>
      <c r="ZH73" s="98">
        <f>ZG73/$D$20</f>
        <v>36261.241505978629</v>
      </c>
      <c r="ZI73" s="10" t="s">
        <v>85</v>
      </c>
      <c r="ZK73" s="143">
        <f>ZK71+ZK52+ZK37+ZK31</f>
        <v>1205.7483112699995</v>
      </c>
      <c r="ZL73" s="98">
        <f>ZK73/$D$20</f>
        <v>36261.241505978629</v>
      </c>
      <c r="ZM73" s="10" t="s">
        <v>85</v>
      </c>
      <c r="ZO73" s="143">
        <f>ZO71+ZO52+ZO37+ZO31</f>
        <v>1205.7483112699995</v>
      </c>
      <c r="ZP73" s="98">
        <f>ZO73/$D$20</f>
        <v>36261.241505978629</v>
      </c>
      <c r="ZQ73" s="10" t="s">
        <v>85</v>
      </c>
      <c r="ZS73" s="143">
        <f>ZS71+ZS52+ZS37+ZS31</f>
        <v>1205.7483112699995</v>
      </c>
      <c r="ZT73" s="98">
        <f>ZS73/$D$20</f>
        <v>36261.241505978629</v>
      </c>
      <c r="ZU73" s="10" t="s">
        <v>85</v>
      </c>
      <c r="ZW73" s="143">
        <f>ZW71+ZW52+ZW37+ZW31</f>
        <v>1205.7483112699995</v>
      </c>
      <c r="ZX73" s="98">
        <f>ZW73/$D$20</f>
        <v>36261.241505978629</v>
      </c>
      <c r="ZY73" s="10" t="s">
        <v>85</v>
      </c>
      <c r="AAA73" s="143">
        <f>AAA71+AAA52+AAA37+AAA31</f>
        <v>1205.7483112699995</v>
      </c>
      <c r="AAB73" s="98">
        <f>AAA73/$D$20</f>
        <v>36261.241505978629</v>
      </c>
      <c r="AAC73" s="10" t="s">
        <v>85</v>
      </c>
      <c r="AAE73" s="143">
        <f>AAE71+AAE52+AAE37+AAE31</f>
        <v>1205.7483112699995</v>
      </c>
      <c r="AAF73" s="98">
        <f>AAE73/$D$20</f>
        <v>36261.241505978629</v>
      </c>
      <c r="AAG73" s="10" t="s">
        <v>85</v>
      </c>
      <c r="AAI73" s="143">
        <f>AAI71+AAI52+AAI37+AAI31</f>
        <v>1205.7483112699995</v>
      </c>
      <c r="AAJ73" s="98">
        <f>AAI73/$D$20</f>
        <v>36261.241505978629</v>
      </c>
      <c r="AAK73" s="10" t="s">
        <v>85</v>
      </c>
      <c r="AAM73" s="143">
        <f>AAM71+AAM52+AAM37+AAM31</f>
        <v>1205.7483112699995</v>
      </c>
      <c r="AAN73" s="98">
        <f>AAM73/$D$20</f>
        <v>36261.241505978629</v>
      </c>
      <c r="AAO73" s="10" t="s">
        <v>85</v>
      </c>
      <c r="AAQ73" s="143">
        <f>AAQ71+AAQ52+AAQ37+AAQ31</f>
        <v>1205.7483112699995</v>
      </c>
      <c r="AAR73" s="98">
        <f>AAQ73/$D$20</f>
        <v>36261.241505978629</v>
      </c>
      <c r="AAS73" s="10" t="s">
        <v>85</v>
      </c>
      <c r="AAU73" s="143">
        <f>AAU71+AAU52+AAU37+AAU31</f>
        <v>1205.7483112699995</v>
      </c>
      <c r="AAV73" s="98">
        <f>AAU73/$D$20</f>
        <v>36261.241505978629</v>
      </c>
      <c r="AAW73" s="10" t="s">
        <v>85</v>
      </c>
      <c r="AAY73" s="143">
        <f>AAY71+AAY52+AAY37+AAY31</f>
        <v>1205.7483112699995</v>
      </c>
      <c r="AAZ73" s="98">
        <f>AAY73/$D$20</f>
        <v>36261.241505978629</v>
      </c>
      <c r="ABA73" s="10" t="s">
        <v>85</v>
      </c>
      <c r="ABC73" s="143">
        <f>ABC71+ABC52+ABC37+ABC31</f>
        <v>1205.7483112699995</v>
      </c>
      <c r="ABD73" s="98">
        <f>ABC73/$D$20</f>
        <v>36261.241505978629</v>
      </c>
      <c r="ABE73" s="10" t="s">
        <v>85</v>
      </c>
      <c r="ABG73" s="143">
        <f>ABG71+ABG52+ABG37+ABG31</f>
        <v>1205.7483112699995</v>
      </c>
      <c r="ABH73" s="98">
        <f>ABG73/$D$20</f>
        <v>36261.241505978629</v>
      </c>
      <c r="ABI73" s="10" t="s">
        <v>85</v>
      </c>
      <c r="ABK73" s="143">
        <f>ABK71+ABK52+ABK37+ABK31</f>
        <v>1205.7483112699995</v>
      </c>
      <c r="ABL73" s="98">
        <f>ABK73/$D$20</f>
        <v>36261.241505978629</v>
      </c>
      <c r="ABM73" s="10" t="s">
        <v>85</v>
      </c>
      <c r="ABO73" s="143">
        <f>ABO71+ABO52+ABO37+ABO31</f>
        <v>1205.7483112699995</v>
      </c>
      <c r="ABP73" s="98">
        <f>ABO73/$D$20</f>
        <v>36261.241505978629</v>
      </c>
      <c r="ABQ73" s="10" t="s">
        <v>85</v>
      </c>
      <c r="ABS73" s="143">
        <f>ABS71+ABS52+ABS37+ABS31</f>
        <v>1205.7483112699995</v>
      </c>
      <c r="ABT73" s="98">
        <f>ABS73/$D$20</f>
        <v>36261.241505978629</v>
      </c>
      <c r="ABU73" s="10" t="s">
        <v>85</v>
      </c>
      <c r="ABW73" s="143">
        <f>ABW71+ABW52+ABW37+ABW31</f>
        <v>1205.7483112699995</v>
      </c>
      <c r="ABX73" s="98">
        <f>ABW73/$D$20</f>
        <v>36261.241505978629</v>
      </c>
      <c r="ABY73" s="10" t="s">
        <v>85</v>
      </c>
      <c r="ACA73" s="143">
        <f>ACA71+ACA52+ACA37+ACA31</f>
        <v>1205.7483112699995</v>
      </c>
      <c r="ACB73" s="98">
        <f>ACA73/$D$20</f>
        <v>36261.241505978629</v>
      </c>
      <c r="ACC73" s="10" t="s">
        <v>85</v>
      </c>
      <c r="ACE73" s="143">
        <f>ACE71+ACE52+ACE37+ACE31</f>
        <v>1205.7483112699995</v>
      </c>
      <c r="ACF73" s="98">
        <f>ACE73/$D$20</f>
        <v>36261.241505978629</v>
      </c>
      <c r="ACG73" s="10" t="s">
        <v>85</v>
      </c>
      <c r="ACI73" s="143">
        <f>ACI71+ACI52+ACI37+ACI31</f>
        <v>1205.7483112699995</v>
      </c>
      <c r="ACJ73" s="98">
        <f>ACI73/$D$20</f>
        <v>36261.241505978629</v>
      </c>
      <c r="ACK73" s="10" t="s">
        <v>85</v>
      </c>
      <c r="ACM73" s="143">
        <f>ACM71+ACM52+ACM37+ACM31</f>
        <v>1205.7483112699995</v>
      </c>
      <c r="ACN73" s="98">
        <f>ACM73/$D$20</f>
        <v>36261.241505978629</v>
      </c>
      <c r="ACO73" s="10" t="s">
        <v>85</v>
      </c>
      <c r="ACQ73" s="143">
        <f>ACQ71+ACQ52+ACQ37+ACQ31</f>
        <v>1205.7483112699995</v>
      </c>
      <c r="ACR73" s="98">
        <f>ACQ73/$D$20</f>
        <v>36261.241505978629</v>
      </c>
      <c r="ACS73" s="10" t="s">
        <v>85</v>
      </c>
      <c r="ACU73" s="143">
        <f>ACU71+ACU52+ACU37+ACU31</f>
        <v>1205.7483112699995</v>
      </c>
      <c r="ACV73" s="98">
        <f>ACU73/$D$20</f>
        <v>36261.241505978629</v>
      </c>
      <c r="ACW73" s="10" t="s">
        <v>85</v>
      </c>
      <c r="ACY73" s="143">
        <f>ACY71+ACY52+ACY37+ACY31</f>
        <v>1205.7483112699995</v>
      </c>
      <c r="ACZ73" s="98">
        <f>ACY73/$D$20</f>
        <v>36261.241505978629</v>
      </c>
      <c r="ADA73" s="10" t="s">
        <v>85</v>
      </c>
      <c r="ADC73" s="143">
        <f>ADC71+ADC52+ADC37+ADC31</f>
        <v>1205.7483112699995</v>
      </c>
      <c r="ADD73" s="98">
        <f>ADC73/$D$20</f>
        <v>36261.241505978629</v>
      </c>
      <c r="ADE73" s="10" t="s">
        <v>85</v>
      </c>
      <c r="ADG73" s="143">
        <f>ADG71+ADG52+ADG37+ADG31</f>
        <v>1205.7483112699995</v>
      </c>
      <c r="ADH73" s="98">
        <f>ADG73/$D$20</f>
        <v>36261.241505978629</v>
      </c>
      <c r="ADI73" s="10" t="s">
        <v>85</v>
      </c>
      <c r="ADK73" s="143">
        <f>ADK71+ADK52+ADK37+ADK31</f>
        <v>1205.7483112699995</v>
      </c>
      <c r="ADL73" s="98">
        <f>ADK73/$D$20</f>
        <v>36261.241505978629</v>
      </c>
      <c r="ADM73" s="10" t="s">
        <v>85</v>
      </c>
      <c r="ADO73" s="143">
        <f>ADO71+ADO52+ADO37+ADO31</f>
        <v>1205.7483112699995</v>
      </c>
      <c r="ADP73" s="98">
        <f>ADO73/$D$20</f>
        <v>36261.241505978629</v>
      </c>
      <c r="ADQ73" s="10" t="s">
        <v>85</v>
      </c>
      <c r="ADS73" s="143">
        <f>ADS71+ADS52+ADS37+ADS31</f>
        <v>1205.7483112699995</v>
      </c>
      <c r="ADT73" s="98">
        <f>ADS73/$D$20</f>
        <v>36261.241505978629</v>
      </c>
      <c r="ADU73" s="10" t="s">
        <v>85</v>
      </c>
      <c r="ADW73" s="143">
        <f>ADW71+ADW52+ADW37+ADW31</f>
        <v>1205.7483112699995</v>
      </c>
      <c r="ADX73" s="98">
        <f>ADW73/$D$20</f>
        <v>36261.241505978629</v>
      </c>
      <c r="ADY73" s="10" t="s">
        <v>85</v>
      </c>
      <c r="AEA73" s="143">
        <f>AEA71+AEA52+AEA37+AEA31</f>
        <v>1205.7483112699995</v>
      </c>
      <c r="AEB73" s="98">
        <f>AEA73/$D$20</f>
        <v>36261.241505978629</v>
      </c>
      <c r="AEC73" s="10" t="s">
        <v>85</v>
      </c>
      <c r="AEE73" s="143">
        <f>AEE71+AEE52+AEE37+AEE31</f>
        <v>1205.7483112699995</v>
      </c>
      <c r="AEF73" s="98">
        <f>AEE73/$D$20</f>
        <v>36261.241505978629</v>
      </c>
      <c r="AEG73" s="10" t="s">
        <v>85</v>
      </c>
      <c r="AEI73" s="143">
        <f>AEI71+AEI52+AEI37+AEI31</f>
        <v>1205.7483112699995</v>
      </c>
      <c r="AEJ73" s="98">
        <f>AEI73/$D$20</f>
        <v>36261.241505978629</v>
      </c>
      <c r="AEK73" s="10" t="s">
        <v>85</v>
      </c>
      <c r="AEM73" s="143">
        <f>AEM71+AEM52+AEM37+AEM31</f>
        <v>1205.7483112699995</v>
      </c>
      <c r="AEN73" s="98">
        <f>AEM73/$D$20</f>
        <v>36261.241505978629</v>
      </c>
      <c r="AEO73" s="10" t="s">
        <v>85</v>
      </c>
      <c r="AEQ73" s="143">
        <f>AEQ71+AEQ52+AEQ37+AEQ31</f>
        <v>1205.7483112699995</v>
      </c>
      <c r="AER73" s="98">
        <f>AEQ73/$D$20</f>
        <v>36261.241505978629</v>
      </c>
      <c r="AES73" s="10" t="s">
        <v>85</v>
      </c>
      <c r="AEU73" s="143">
        <f>AEU71+AEU52+AEU37+AEU31</f>
        <v>1205.7483112699995</v>
      </c>
      <c r="AEV73" s="98">
        <f>AEU73/$D$20</f>
        <v>36261.241505978629</v>
      </c>
      <c r="AEW73" s="10" t="s">
        <v>85</v>
      </c>
      <c r="AEY73" s="143">
        <f>AEY71+AEY52+AEY37+AEY31</f>
        <v>1205.7483112699995</v>
      </c>
      <c r="AEZ73" s="98">
        <f>AEY73/$D$20</f>
        <v>36261.241505978629</v>
      </c>
      <c r="AFA73" s="10" t="s">
        <v>85</v>
      </c>
      <c r="AFC73" s="143">
        <f>AFC71+AFC52+AFC37+AFC31</f>
        <v>1205.7483112699995</v>
      </c>
      <c r="AFD73" s="98">
        <f>AFC73/$D$20</f>
        <v>36261.241505978629</v>
      </c>
      <c r="AFE73" s="10" t="s">
        <v>85</v>
      </c>
      <c r="AFG73" s="143">
        <f>AFG71+AFG52+AFG37+AFG31</f>
        <v>1205.7483112699995</v>
      </c>
      <c r="AFH73" s="98">
        <f>AFG73/$D$20</f>
        <v>36261.241505978629</v>
      </c>
      <c r="AFI73" s="10" t="s">
        <v>85</v>
      </c>
      <c r="AFK73" s="143">
        <f>AFK71+AFK52+AFK37+AFK31</f>
        <v>1205.7483112699995</v>
      </c>
      <c r="AFL73" s="98">
        <f>AFK73/$D$20</f>
        <v>36261.241505978629</v>
      </c>
      <c r="AFM73" s="10" t="s">
        <v>85</v>
      </c>
      <c r="AFO73" s="143">
        <f>AFO71+AFO52+AFO37+AFO31</f>
        <v>1205.7483112699995</v>
      </c>
      <c r="AFP73" s="98">
        <f>AFO73/$D$20</f>
        <v>36261.241505978629</v>
      </c>
      <c r="AFQ73" s="10" t="s">
        <v>85</v>
      </c>
      <c r="AFS73" s="143">
        <f>AFS71+AFS52+AFS37+AFS31</f>
        <v>1205.7483112699995</v>
      </c>
      <c r="AFT73" s="98">
        <f>AFS73/$D$20</f>
        <v>36261.241505978629</v>
      </c>
      <c r="AFU73" s="10" t="s">
        <v>85</v>
      </c>
      <c r="AFW73" s="143">
        <f>AFW71+AFW52+AFW37+AFW31</f>
        <v>1205.7483112699995</v>
      </c>
      <c r="AFX73" s="98">
        <f>AFW73/$D$20</f>
        <v>36261.241505978629</v>
      </c>
      <c r="AFY73" s="10" t="s">
        <v>85</v>
      </c>
      <c r="AGA73" s="143">
        <f>AGA71+AGA52+AGA37+AGA31</f>
        <v>1205.7483112699995</v>
      </c>
      <c r="AGB73" s="98">
        <f>AGA73/$D$20</f>
        <v>36261.241505978629</v>
      </c>
      <c r="AGC73" s="10" t="s">
        <v>85</v>
      </c>
      <c r="AGE73" s="143">
        <f>AGE71+AGE52+AGE37+AGE31</f>
        <v>1205.7483112699995</v>
      </c>
      <c r="AGF73" s="98">
        <f>AGE73/$D$20</f>
        <v>36261.241505978629</v>
      </c>
      <c r="AGG73" s="10" t="s">
        <v>85</v>
      </c>
      <c r="AGI73" s="143">
        <f>AGI71+AGI52+AGI37+AGI31</f>
        <v>1205.7483112699995</v>
      </c>
      <c r="AGJ73" s="98">
        <f>AGI73/$D$20</f>
        <v>36261.241505978629</v>
      </c>
      <c r="AGK73" s="10" t="s">
        <v>85</v>
      </c>
      <c r="AGM73" s="143">
        <f>AGM71+AGM52+AGM37+AGM31</f>
        <v>1205.7483112699995</v>
      </c>
      <c r="AGN73" s="98">
        <f>AGM73/$D$20</f>
        <v>36261.241505978629</v>
      </c>
      <c r="AGO73" s="10" t="s">
        <v>85</v>
      </c>
      <c r="AGQ73" s="143">
        <f>AGQ71+AGQ52+AGQ37+AGQ31</f>
        <v>1205.7483112699995</v>
      </c>
      <c r="AGR73" s="98">
        <f>AGQ73/$D$20</f>
        <v>36261.241505978629</v>
      </c>
      <c r="AGS73" s="10" t="s">
        <v>85</v>
      </c>
      <c r="AGU73" s="143">
        <f>AGU71+AGU52+AGU37+AGU31</f>
        <v>1205.7483112699995</v>
      </c>
      <c r="AGV73" s="98">
        <f>AGU73/$D$20</f>
        <v>36261.241505978629</v>
      </c>
      <c r="AGW73" s="10" t="s">
        <v>85</v>
      </c>
      <c r="AGY73" s="143">
        <f>AGY71+AGY52+AGY37+AGY31</f>
        <v>1205.7483112699995</v>
      </c>
      <c r="AGZ73" s="98">
        <f>AGY73/$D$20</f>
        <v>36261.241505978629</v>
      </c>
      <c r="AHA73" s="10" t="s">
        <v>85</v>
      </c>
      <c r="AHC73" s="143">
        <f>AHC71+AHC52+AHC37+AHC31</f>
        <v>1205.7483112699995</v>
      </c>
      <c r="AHD73" s="98">
        <f>AHC73/$D$20</f>
        <v>36261.241505978629</v>
      </c>
      <c r="AHE73" s="10" t="s">
        <v>85</v>
      </c>
      <c r="AHG73" s="143">
        <f>AHG71+AHG52+AHG37+AHG31</f>
        <v>1205.7483112699995</v>
      </c>
      <c r="AHH73" s="98">
        <f>AHG73/$D$20</f>
        <v>36261.241505978629</v>
      </c>
      <c r="AHI73" s="10" t="s">
        <v>85</v>
      </c>
      <c r="AHK73" s="143">
        <f>AHK71+AHK52+AHK37+AHK31</f>
        <v>1205.7483112699995</v>
      </c>
      <c r="AHL73" s="98">
        <f>AHK73/$D$20</f>
        <v>36261.241505978629</v>
      </c>
      <c r="AHM73" s="10" t="s">
        <v>85</v>
      </c>
      <c r="AHO73" s="143">
        <f>AHO71+AHO52+AHO37+AHO31</f>
        <v>1205.7483112699995</v>
      </c>
      <c r="AHP73" s="98">
        <f>AHO73/$D$20</f>
        <v>36261.241505978629</v>
      </c>
      <c r="AHQ73" s="10" t="s">
        <v>85</v>
      </c>
      <c r="AHS73" s="143">
        <f>AHS71+AHS52+AHS37+AHS31</f>
        <v>1205.7483112699995</v>
      </c>
      <c r="AHT73" s="98">
        <f>AHS73/$D$20</f>
        <v>36261.241505978629</v>
      </c>
      <c r="AHU73" s="10" t="s">
        <v>85</v>
      </c>
      <c r="AHW73" s="143">
        <f>AHW71+AHW52+AHW37+AHW31</f>
        <v>1205.7483112699995</v>
      </c>
      <c r="AHX73" s="98">
        <f>AHW73/$D$20</f>
        <v>36261.241505978629</v>
      </c>
      <c r="AHY73" s="10" t="s">
        <v>85</v>
      </c>
      <c r="AIA73" s="143">
        <f>AIA71+AIA52+AIA37+AIA31</f>
        <v>1205.7483112699995</v>
      </c>
      <c r="AIB73" s="98">
        <f>AIA73/$D$20</f>
        <v>36261.241505978629</v>
      </c>
      <c r="AIC73" s="10" t="s">
        <v>85</v>
      </c>
      <c r="AIE73" s="143">
        <f>AIE71+AIE52+AIE37+AIE31</f>
        <v>1205.7483112699995</v>
      </c>
      <c r="AIF73" s="98">
        <f>AIE73/$D$20</f>
        <v>36261.241505978629</v>
      </c>
      <c r="AIG73" s="10" t="s">
        <v>85</v>
      </c>
      <c r="AII73" s="143">
        <f>AII71+AII52+AII37+AII31</f>
        <v>1205.7483112699995</v>
      </c>
      <c r="AIJ73" s="98">
        <f>AII73/$D$20</f>
        <v>36261.241505978629</v>
      </c>
      <c r="AIK73" s="10" t="s">
        <v>85</v>
      </c>
      <c r="AIM73" s="143">
        <f>AIM71+AIM52+AIM37+AIM31</f>
        <v>1205.7483112699995</v>
      </c>
      <c r="AIN73" s="98">
        <f>AIM73/$D$20</f>
        <v>36261.241505978629</v>
      </c>
      <c r="AIO73" s="10" t="s">
        <v>85</v>
      </c>
      <c r="AIQ73" s="143">
        <f>AIQ71+AIQ52+AIQ37+AIQ31</f>
        <v>1205.7483112699995</v>
      </c>
      <c r="AIR73" s="98">
        <f>AIQ73/$D$20</f>
        <v>36261.241505978629</v>
      </c>
      <c r="AIS73" s="10" t="s">
        <v>85</v>
      </c>
      <c r="AIU73" s="143">
        <f>AIU71+AIU52+AIU37+AIU31</f>
        <v>1205.7483112699995</v>
      </c>
      <c r="AIV73" s="98">
        <f>AIU73/$D$20</f>
        <v>36261.241505978629</v>
      </c>
      <c r="AIW73" s="10" t="s">
        <v>85</v>
      </c>
      <c r="AIY73" s="143">
        <f>AIY71+AIY52+AIY37+AIY31</f>
        <v>1205.7483112699995</v>
      </c>
      <c r="AIZ73" s="98">
        <f>AIY73/$D$20</f>
        <v>36261.241505978629</v>
      </c>
      <c r="AJA73" s="10" t="s">
        <v>85</v>
      </c>
      <c r="AJC73" s="143">
        <f>AJC71+AJC52+AJC37+AJC31</f>
        <v>1205.7483112699995</v>
      </c>
      <c r="AJD73" s="98">
        <f>AJC73/$D$20</f>
        <v>36261.241505978629</v>
      </c>
      <c r="AJE73" s="10" t="s">
        <v>85</v>
      </c>
      <c r="AJG73" s="143">
        <f>AJG71+AJG52+AJG37+AJG31</f>
        <v>1205.7483112699995</v>
      </c>
      <c r="AJH73" s="98">
        <f>AJG73/$D$20</f>
        <v>36261.241505978629</v>
      </c>
      <c r="AJI73" s="10" t="s">
        <v>85</v>
      </c>
      <c r="AJK73" s="143">
        <f>AJK71+AJK52+AJK37+AJK31</f>
        <v>1205.7483112699995</v>
      </c>
      <c r="AJL73" s="98">
        <f>AJK73/$D$20</f>
        <v>36261.241505978629</v>
      </c>
      <c r="AJM73" s="10" t="s">
        <v>85</v>
      </c>
      <c r="AJO73" s="143">
        <f>AJO71+AJO52+AJO37+AJO31</f>
        <v>1205.7483112699995</v>
      </c>
      <c r="AJP73" s="98">
        <f>AJO73/$D$20</f>
        <v>36261.241505978629</v>
      </c>
      <c r="AJQ73" s="10" t="s">
        <v>85</v>
      </c>
      <c r="AJS73" s="143">
        <f>AJS71+AJS52+AJS37+AJS31</f>
        <v>1205.7483112699995</v>
      </c>
      <c r="AJT73" s="98">
        <f>AJS73/$D$20</f>
        <v>36261.241505978629</v>
      </c>
      <c r="AJU73" s="10" t="s">
        <v>85</v>
      </c>
      <c r="AJW73" s="143">
        <f>AJW71+AJW52+AJW37+AJW31</f>
        <v>1205.7483112699995</v>
      </c>
      <c r="AJX73" s="98">
        <f>AJW73/$D$20</f>
        <v>36261.241505978629</v>
      </c>
      <c r="AJY73" s="10" t="s">
        <v>85</v>
      </c>
      <c r="AKA73" s="143">
        <f>AKA71+AKA52+AKA37+AKA31</f>
        <v>1205.7483112699995</v>
      </c>
      <c r="AKB73" s="98">
        <f>AKA73/$D$20</f>
        <v>36261.241505978629</v>
      </c>
      <c r="AKC73" s="10" t="s">
        <v>85</v>
      </c>
      <c r="AKE73" s="143">
        <f>AKE71+AKE52+AKE37+AKE31</f>
        <v>1205.7483112699995</v>
      </c>
      <c r="AKF73" s="98">
        <f>AKE73/$D$20</f>
        <v>36261.241505978629</v>
      </c>
      <c r="AKG73" s="10" t="s">
        <v>85</v>
      </c>
      <c r="AKI73" s="143">
        <f>AKI71+AKI52+AKI37+AKI31</f>
        <v>1205.7483112699995</v>
      </c>
      <c r="AKJ73" s="98">
        <f>AKI73/$D$20</f>
        <v>36261.241505978629</v>
      </c>
      <c r="AKK73" s="10" t="s">
        <v>85</v>
      </c>
      <c r="AKM73" s="143">
        <f>AKM71+AKM52+AKM37+AKM31</f>
        <v>1205.7483112699995</v>
      </c>
      <c r="AKN73" s="98">
        <f>AKM73/$D$20</f>
        <v>36261.241505978629</v>
      </c>
      <c r="AKO73" s="10" t="s">
        <v>85</v>
      </c>
      <c r="AKQ73" s="143">
        <f>AKQ71+AKQ52+AKQ37+AKQ31</f>
        <v>1205.7483112699995</v>
      </c>
      <c r="AKR73" s="98">
        <f>AKQ73/$D$20</f>
        <v>36261.241505978629</v>
      </c>
      <c r="AKS73" s="10" t="s">
        <v>85</v>
      </c>
      <c r="AKU73" s="143">
        <f>AKU71+AKU52+AKU37+AKU31</f>
        <v>1205.7483112699995</v>
      </c>
      <c r="AKV73" s="98">
        <f>AKU73/$D$20</f>
        <v>36261.241505978629</v>
      </c>
      <c r="AKW73" s="10" t="s">
        <v>85</v>
      </c>
      <c r="AKY73" s="143">
        <f>AKY71+AKY52+AKY37+AKY31</f>
        <v>1205.7483112699995</v>
      </c>
      <c r="AKZ73" s="98">
        <f>AKY73/$D$20</f>
        <v>36261.241505978629</v>
      </c>
      <c r="ALA73" s="10" t="s">
        <v>85</v>
      </c>
      <c r="ALC73" s="143">
        <f>ALC71+ALC52+ALC37+ALC31</f>
        <v>1205.7483112699995</v>
      </c>
      <c r="ALD73" s="98">
        <f>ALC73/$D$20</f>
        <v>36261.241505978629</v>
      </c>
      <c r="ALE73" s="10" t="s">
        <v>85</v>
      </c>
      <c r="ALG73" s="143">
        <f>ALG71+ALG52+ALG37+ALG31</f>
        <v>1205.7483112699995</v>
      </c>
      <c r="ALH73" s="98">
        <f>ALG73/$D$20</f>
        <v>36261.241505978629</v>
      </c>
      <c r="ALI73" s="10" t="s">
        <v>85</v>
      </c>
      <c r="ALK73" s="143">
        <f>ALK71+ALK52+ALK37+ALK31</f>
        <v>1205.7483112699995</v>
      </c>
      <c r="ALL73" s="98">
        <f>ALK73/$D$20</f>
        <v>36261.241505978629</v>
      </c>
      <c r="ALM73" s="10" t="s">
        <v>85</v>
      </c>
      <c r="ALO73" s="143">
        <f>ALO71+ALO52+ALO37+ALO31</f>
        <v>1205.7483112699995</v>
      </c>
      <c r="ALP73" s="98">
        <f>ALO73/$D$20</f>
        <v>36261.241505978629</v>
      </c>
      <c r="ALQ73" s="10" t="s">
        <v>85</v>
      </c>
      <c r="ALS73" s="143">
        <f>ALS71+ALS52+ALS37+ALS31</f>
        <v>1205.7483112699995</v>
      </c>
      <c r="ALT73" s="98">
        <f>ALS73/$D$20</f>
        <v>36261.241505978629</v>
      </c>
      <c r="ALU73" s="10" t="s">
        <v>85</v>
      </c>
      <c r="ALW73" s="143">
        <f>ALW71+ALW52+ALW37+ALW31</f>
        <v>1205.7483112699995</v>
      </c>
      <c r="ALX73" s="98">
        <f>ALW73/$D$20</f>
        <v>36261.241505978629</v>
      </c>
      <c r="ALY73" s="10" t="s">
        <v>85</v>
      </c>
      <c r="AMA73" s="143">
        <f>AMA71+AMA52+AMA37+AMA31</f>
        <v>1205.7483112699995</v>
      </c>
      <c r="AMB73" s="98">
        <f>AMA73/$D$20</f>
        <v>36261.241505978629</v>
      </c>
      <c r="AMC73" s="10" t="s">
        <v>85</v>
      </c>
      <c r="AME73" s="143">
        <f>AME71+AME52+AME37+AME31</f>
        <v>1205.7483112699995</v>
      </c>
      <c r="AMF73" s="98">
        <f>AME73/$D$20</f>
        <v>36261.241505978629</v>
      </c>
      <c r="AMG73" s="10" t="s">
        <v>85</v>
      </c>
      <c r="AMI73" s="143">
        <f>AMI71+AMI52+AMI37+AMI31</f>
        <v>1205.7483112699995</v>
      </c>
      <c r="AMJ73" s="98">
        <f>AMI73/$D$20</f>
        <v>36261.241505978629</v>
      </c>
      <c r="AMK73" s="10" t="s">
        <v>85</v>
      </c>
      <c r="AMM73" s="143">
        <f>AMM71+AMM52+AMM37+AMM31</f>
        <v>1205.7483112699995</v>
      </c>
      <c r="AMN73" s="98">
        <f>AMM73/$D$20</f>
        <v>36261.241505978629</v>
      </c>
      <c r="AMO73" s="10" t="s">
        <v>85</v>
      </c>
      <c r="AMQ73" s="143">
        <f>AMQ71+AMQ52+AMQ37+AMQ31</f>
        <v>1205.7483112699995</v>
      </c>
      <c r="AMR73" s="98">
        <f>AMQ73/$D$20</f>
        <v>36261.241505978629</v>
      </c>
      <c r="AMS73" s="10" t="s">
        <v>85</v>
      </c>
      <c r="AMU73" s="143">
        <f>AMU71+AMU52+AMU37+AMU31</f>
        <v>1205.7483112699995</v>
      </c>
      <c r="AMV73" s="98">
        <f>AMU73/$D$20</f>
        <v>36261.241505978629</v>
      </c>
      <c r="AMW73" s="10" t="s">
        <v>85</v>
      </c>
      <c r="AMY73" s="143">
        <f>AMY71+AMY52+AMY37+AMY31</f>
        <v>1205.7483112699995</v>
      </c>
      <c r="AMZ73" s="98">
        <f>AMY73/$D$20</f>
        <v>36261.241505978629</v>
      </c>
      <c r="ANA73" s="10" t="s">
        <v>85</v>
      </c>
      <c r="ANC73" s="143">
        <f>ANC71+ANC52+ANC37+ANC31</f>
        <v>1205.7483112699995</v>
      </c>
      <c r="AND73" s="98">
        <f>ANC73/$D$20</f>
        <v>36261.241505978629</v>
      </c>
      <c r="ANE73" s="10" t="s">
        <v>85</v>
      </c>
      <c r="ANG73" s="143">
        <f>ANG71+ANG52+ANG37+ANG31</f>
        <v>1205.7483112699995</v>
      </c>
      <c r="ANH73" s="98">
        <f>ANG73/$D$20</f>
        <v>36261.241505978629</v>
      </c>
      <c r="ANI73" s="10" t="s">
        <v>85</v>
      </c>
      <c r="ANK73" s="143">
        <f>ANK71+ANK52+ANK37+ANK31</f>
        <v>1205.7483112699995</v>
      </c>
      <c r="ANL73" s="98">
        <f>ANK73/$D$20</f>
        <v>36261.241505978629</v>
      </c>
      <c r="ANM73" s="10" t="s">
        <v>85</v>
      </c>
      <c r="ANO73" s="143">
        <f>ANO71+ANO52+ANO37+ANO31</f>
        <v>1205.7483112699995</v>
      </c>
      <c r="ANP73" s="98">
        <f>ANO73/$D$20</f>
        <v>36261.241505978629</v>
      </c>
      <c r="ANQ73" s="10" t="s">
        <v>85</v>
      </c>
      <c r="ANS73" s="143">
        <f>ANS71+ANS52+ANS37+ANS31</f>
        <v>1205.7483112699995</v>
      </c>
      <c r="ANT73" s="98">
        <f>ANS73/$D$20</f>
        <v>36261.241505978629</v>
      </c>
      <c r="ANU73" s="10" t="s">
        <v>85</v>
      </c>
      <c r="ANW73" s="143">
        <f>ANW71+ANW52+ANW37+ANW31</f>
        <v>1205.7483112699995</v>
      </c>
      <c r="ANX73" s="98">
        <f>ANW73/$D$20</f>
        <v>36261.241505978629</v>
      </c>
      <c r="ANY73" s="10" t="s">
        <v>85</v>
      </c>
      <c r="AOA73" s="143">
        <f>AOA71+AOA52+AOA37+AOA31</f>
        <v>1205.7483112699995</v>
      </c>
      <c r="AOB73" s="98">
        <f>AOA73/$D$20</f>
        <v>36261.241505978629</v>
      </c>
      <c r="AOC73" s="10" t="s">
        <v>85</v>
      </c>
      <c r="AOE73" s="143">
        <f>AOE71+AOE52+AOE37+AOE31</f>
        <v>1205.7483112699995</v>
      </c>
      <c r="AOF73" s="98">
        <f>AOE73/$D$20</f>
        <v>36261.241505978629</v>
      </c>
      <c r="AOG73" s="10" t="s">
        <v>85</v>
      </c>
      <c r="AOI73" s="143">
        <f>AOI71+AOI52+AOI37+AOI31</f>
        <v>1205.7483112699995</v>
      </c>
      <c r="AOJ73" s="98">
        <f>AOI73/$D$20</f>
        <v>36261.241505978629</v>
      </c>
      <c r="AOK73" s="10" t="s">
        <v>85</v>
      </c>
      <c r="AOM73" s="143">
        <f>AOM71+AOM52+AOM37+AOM31</f>
        <v>1205.7483112699995</v>
      </c>
      <c r="AON73" s="98">
        <f>AOM73/$D$20</f>
        <v>36261.241505978629</v>
      </c>
      <c r="AOO73" s="10" t="s">
        <v>85</v>
      </c>
      <c r="AOQ73" s="143">
        <f>AOQ71+AOQ52+AOQ37+AOQ31</f>
        <v>1205.7483112699995</v>
      </c>
      <c r="AOR73" s="98">
        <f>AOQ73/$D$20</f>
        <v>36261.241505978629</v>
      </c>
      <c r="AOS73" s="10" t="s">
        <v>85</v>
      </c>
      <c r="AOU73" s="143">
        <f>AOU71+AOU52+AOU37+AOU31</f>
        <v>1205.7483112699995</v>
      </c>
      <c r="AOV73" s="98">
        <f>AOU73/$D$20</f>
        <v>36261.241505978629</v>
      </c>
      <c r="AOW73" s="10" t="s">
        <v>85</v>
      </c>
      <c r="AOY73" s="143">
        <f>AOY71+AOY52+AOY37+AOY31</f>
        <v>1205.7483112699995</v>
      </c>
      <c r="AOZ73" s="98">
        <f>AOY73/$D$20</f>
        <v>36261.241505978629</v>
      </c>
      <c r="APA73" s="10" t="s">
        <v>85</v>
      </c>
      <c r="APC73" s="143">
        <f>APC71+APC52+APC37+APC31</f>
        <v>1205.7483112699995</v>
      </c>
      <c r="APD73" s="98">
        <f>APC73/$D$20</f>
        <v>36261.241505978629</v>
      </c>
      <c r="APE73" s="10" t="s">
        <v>85</v>
      </c>
      <c r="APG73" s="143">
        <f>APG71+APG52+APG37+APG31</f>
        <v>1205.7483112699995</v>
      </c>
      <c r="APH73" s="98">
        <f>APG73/$D$20</f>
        <v>36261.241505978629</v>
      </c>
      <c r="API73" s="10" t="s">
        <v>85</v>
      </c>
      <c r="APK73" s="143">
        <f>APK71+APK52+APK37+APK31</f>
        <v>1205.7483112699995</v>
      </c>
      <c r="APL73" s="98">
        <f>APK73/$D$20</f>
        <v>36261.241505978629</v>
      </c>
      <c r="APM73" s="10" t="s">
        <v>85</v>
      </c>
      <c r="APO73" s="143">
        <f>APO71+APO52+APO37+APO31</f>
        <v>1205.7483112699995</v>
      </c>
      <c r="APP73" s="98">
        <f>APO73/$D$20</f>
        <v>36261.241505978629</v>
      </c>
      <c r="APQ73" s="10" t="s">
        <v>85</v>
      </c>
      <c r="APS73" s="143">
        <f>APS71+APS52+APS37+APS31</f>
        <v>1205.7483112699995</v>
      </c>
      <c r="APT73" s="98">
        <f>APS73/$D$20</f>
        <v>36261.241505978629</v>
      </c>
      <c r="APU73" s="10" t="s">
        <v>85</v>
      </c>
      <c r="APW73" s="143">
        <f>APW71+APW52+APW37+APW31</f>
        <v>1205.7483112699995</v>
      </c>
      <c r="APX73" s="98">
        <f>APW73/$D$20</f>
        <v>36261.241505978629</v>
      </c>
      <c r="APY73" s="10" t="s">
        <v>85</v>
      </c>
      <c r="AQA73" s="143">
        <f>AQA71+AQA52+AQA37+AQA31</f>
        <v>1205.7483112699995</v>
      </c>
      <c r="AQB73" s="98">
        <f>AQA73/$D$20</f>
        <v>36261.241505978629</v>
      </c>
      <c r="AQC73" s="10" t="s">
        <v>85</v>
      </c>
      <c r="AQE73" s="143">
        <f>AQE71+AQE52+AQE37+AQE31</f>
        <v>1205.7483112699995</v>
      </c>
      <c r="AQF73" s="98">
        <f>AQE73/$D$20</f>
        <v>36261.241505978629</v>
      </c>
      <c r="AQG73" s="10" t="s">
        <v>85</v>
      </c>
      <c r="AQI73" s="143">
        <f>AQI71+AQI52+AQI37+AQI31</f>
        <v>1205.7483112699995</v>
      </c>
      <c r="AQJ73" s="98">
        <f>AQI73/$D$20</f>
        <v>36261.241505978629</v>
      </c>
      <c r="AQK73" s="10" t="s">
        <v>85</v>
      </c>
      <c r="AQM73" s="143">
        <f>AQM71+AQM52+AQM37+AQM31</f>
        <v>1205.7483112699995</v>
      </c>
      <c r="AQN73" s="98">
        <f>AQM73/$D$20</f>
        <v>36261.241505978629</v>
      </c>
      <c r="AQO73" s="10" t="s">
        <v>85</v>
      </c>
      <c r="AQQ73" s="143">
        <f>AQQ71+AQQ52+AQQ37+AQQ31</f>
        <v>1205.7483112699995</v>
      </c>
      <c r="AQR73" s="98">
        <f>AQQ73/$D$20</f>
        <v>36261.241505978629</v>
      </c>
      <c r="AQS73" s="10" t="s">
        <v>85</v>
      </c>
      <c r="AQU73" s="143">
        <f>AQU71+AQU52+AQU37+AQU31</f>
        <v>1205.7483112699995</v>
      </c>
      <c r="AQV73" s="98">
        <f>AQU73/$D$20</f>
        <v>36261.241505978629</v>
      </c>
      <c r="AQW73" s="10" t="s">
        <v>85</v>
      </c>
      <c r="AQY73" s="143">
        <f>AQY71+AQY52+AQY37+AQY31</f>
        <v>1205.7483112699995</v>
      </c>
      <c r="AQZ73" s="98">
        <f>AQY73/$D$20</f>
        <v>36261.241505978629</v>
      </c>
      <c r="ARA73" s="10" t="s">
        <v>85</v>
      </c>
      <c r="ARC73" s="143">
        <f>ARC71+ARC52+ARC37+ARC31</f>
        <v>1205.7483112699995</v>
      </c>
      <c r="ARD73" s="98">
        <f>ARC73/$D$20</f>
        <v>36261.241505978629</v>
      </c>
      <c r="ARE73" s="10" t="s">
        <v>85</v>
      </c>
      <c r="ARG73" s="143">
        <f>ARG71+ARG52+ARG37+ARG31</f>
        <v>1205.7483112699995</v>
      </c>
      <c r="ARH73" s="98">
        <f>ARG73/$D$20</f>
        <v>36261.241505978629</v>
      </c>
      <c r="ARI73" s="10" t="s">
        <v>85</v>
      </c>
      <c r="ARK73" s="143">
        <f>ARK71+ARK52+ARK37+ARK31</f>
        <v>1205.7483112699995</v>
      </c>
      <c r="ARL73" s="98">
        <f>ARK73/$D$20</f>
        <v>36261.241505978629</v>
      </c>
      <c r="ARM73" s="10" t="s">
        <v>85</v>
      </c>
      <c r="ARO73" s="143">
        <f>ARO71+ARO52+ARO37+ARO31</f>
        <v>1205.7483112699995</v>
      </c>
      <c r="ARP73" s="98">
        <f>ARO73/$D$20</f>
        <v>36261.241505978629</v>
      </c>
      <c r="ARQ73" s="10" t="s">
        <v>85</v>
      </c>
      <c r="ARS73" s="143">
        <f>ARS71+ARS52+ARS37+ARS31</f>
        <v>1205.7483112699995</v>
      </c>
      <c r="ART73" s="98">
        <f>ARS73/$D$20</f>
        <v>36261.241505978629</v>
      </c>
      <c r="ARU73" s="10" t="s">
        <v>85</v>
      </c>
      <c r="ARW73" s="143">
        <f>ARW71+ARW52+ARW37+ARW31</f>
        <v>1205.7483112699995</v>
      </c>
      <c r="ARX73" s="98">
        <f>ARW73/$D$20</f>
        <v>36261.241505978629</v>
      </c>
      <c r="ARY73" s="10" t="s">
        <v>85</v>
      </c>
      <c r="ASA73" s="143">
        <f>ASA71+ASA52+ASA37+ASA31</f>
        <v>1205.7483112699995</v>
      </c>
      <c r="ASB73" s="98">
        <f>ASA73/$D$20</f>
        <v>36261.241505978629</v>
      </c>
      <c r="ASC73" s="10" t="s">
        <v>85</v>
      </c>
      <c r="ASE73" s="143">
        <f>ASE71+ASE52+ASE37+ASE31</f>
        <v>1205.7483112699995</v>
      </c>
      <c r="ASF73" s="98">
        <f>ASE73/$D$20</f>
        <v>36261.241505978629</v>
      </c>
      <c r="ASG73" s="10" t="s">
        <v>85</v>
      </c>
      <c r="ASI73" s="143">
        <f>ASI71+ASI52+ASI37+ASI31</f>
        <v>1205.7483112699995</v>
      </c>
      <c r="ASJ73" s="98">
        <f>ASI73/$D$20</f>
        <v>36261.241505978629</v>
      </c>
      <c r="ASK73" s="10" t="s">
        <v>85</v>
      </c>
      <c r="ASM73" s="143">
        <f>ASM71+ASM52+ASM37+ASM31</f>
        <v>1205.7483112699995</v>
      </c>
      <c r="ASN73" s="98">
        <f>ASM73/$D$20</f>
        <v>36261.241505978629</v>
      </c>
      <c r="ASO73" s="10" t="s">
        <v>85</v>
      </c>
      <c r="ASQ73" s="143">
        <f>ASQ71+ASQ52+ASQ37+ASQ31</f>
        <v>1205.7483112699995</v>
      </c>
      <c r="ASR73" s="98">
        <f>ASQ73/$D$20</f>
        <v>36261.241505978629</v>
      </c>
      <c r="ASS73" s="10" t="s">
        <v>85</v>
      </c>
      <c r="ASU73" s="143">
        <f>ASU71+ASU52+ASU37+ASU31</f>
        <v>1205.7483112699995</v>
      </c>
      <c r="ASV73" s="98">
        <f>ASU73/$D$20</f>
        <v>36261.241505978629</v>
      </c>
      <c r="ASW73" s="10" t="s">
        <v>85</v>
      </c>
      <c r="ASY73" s="143">
        <f>ASY71+ASY52+ASY37+ASY31</f>
        <v>1205.7483112699995</v>
      </c>
      <c r="ASZ73" s="98">
        <f>ASY73/$D$20</f>
        <v>36261.241505978629</v>
      </c>
      <c r="ATA73" s="10" t="s">
        <v>85</v>
      </c>
      <c r="ATC73" s="143">
        <f>ATC71+ATC52+ATC37+ATC31</f>
        <v>1205.7483112699995</v>
      </c>
      <c r="ATD73" s="98">
        <f>ATC73/$D$20</f>
        <v>36261.241505978629</v>
      </c>
      <c r="ATE73" s="10" t="s">
        <v>85</v>
      </c>
      <c r="ATG73" s="143">
        <f>ATG71+ATG52+ATG37+ATG31</f>
        <v>1205.7483112699995</v>
      </c>
      <c r="ATH73" s="98">
        <f>ATG73/$D$20</f>
        <v>36261.241505978629</v>
      </c>
      <c r="ATI73" s="10" t="s">
        <v>85</v>
      </c>
      <c r="ATK73" s="143">
        <f>ATK71+ATK52+ATK37+ATK31</f>
        <v>1205.7483112699995</v>
      </c>
      <c r="ATL73" s="98">
        <f>ATK73/$D$20</f>
        <v>36261.241505978629</v>
      </c>
      <c r="ATM73" s="10" t="s">
        <v>85</v>
      </c>
      <c r="ATO73" s="143">
        <f>ATO71+ATO52+ATO37+ATO31</f>
        <v>1205.7483112699995</v>
      </c>
      <c r="ATP73" s="98">
        <f>ATO73/$D$20</f>
        <v>36261.241505978629</v>
      </c>
      <c r="ATQ73" s="10" t="s">
        <v>85</v>
      </c>
      <c r="ATS73" s="143">
        <f>ATS71+ATS52+ATS37+ATS31</f>
        <v>1205.7483112699995</v>
      </c>
      <c r="ATT73" s="98">
        <f>ATS73/$D$20</f>
        <v>36261.241505978629</v>
      </c>
      <c r="ATU73" s="10" t="s">
        <v>85</v>
      </c>
      <c r="ATW73" s="143">
        <f>ATW71+ATW52+ATW37+ATW31</f>
        <v>1205.7483112699995</v>
      </c>
      <c r="ATX73" s="98">
        <f>ATW73/$D$20</f>
        <v>36261.241505978629</v>
      </c>
      <c r="ATY73" s="10" t="s">
        <v>85</v>
      </c>
      <c r="AUA73" s="143">
        <f>AUA71+AUA52+AUA37+AUA31</f>
        <v>1205.7483112699995</v>
      </c>
      <c r="AUB73" s="98">
        <f>AUA73/$D$20</f>
        <v>36261.241505978629</v>
      </c>
      <c r="AUC73" s="10" t="s">
        <v>85</v>
      </c>
      <c r="AUE73" s="143">
        <f>AUE71+AUE52+AUE37+AUE31</f>
        <v>1205.7483112699995</v>
      </c>
      <c r="AUF73" s="98">
        <f>AUE73/$D$20</f>
        <v>36261.241505978629</v>
      </c>
      <c r="AUG73" s="10" t="s">
        <v>85</v>
      </c>
      <c r="AUI73" s="143">
        <f>AUI71+AUI52+AUI37+AUI31</f>
        <v>1205.7483112699995</v>
      </c>
      <c r="AUJ73" s="98">
        <f>AUI73/$D$20</f>
        <v>36261.241505978629</v>
      </c>
      <c r="AUK73" s="10" t="s">
        <v>85</v>
      </c>
      <c r="AUM73" s="143">
        <f>AUM71+AUM52+AUM37+AUM31</f>
        <v>1205.7483112699995</v>
      </c>
      <c r="AUN73" s="98">
        <f>AUM73/$D$20</f>
        <v>36261.241505978629</v>
      </c>
      <c r="AUO73" s="10" t="s">
        <v>85</v>
      </c>
      <c r="AUQ73" s="143">
        <f>AUQ71+AUQ52+AUQ37+AUQ31</f>
        <v>1205.7483112699995</v>
      </c>
      <c r="AUR73" s="98">
        <f>AUQ73/$D$20</f>
        <v>36261.241505978629</v>
      </c>
      <c r="AUS73" s="10" t="s">
        <v>85</v>
      </c>
      <c r="AUU73" s="143">
        <f>AUU71+AUU52+AUU37+AUU31</f>
        <v>1205.7483112699995</v>
      </c>
      <c r="AUV73" s="98">
        <f>AUU73/$D$20</f>
        <v>36261.241505978629</v>
      </c>
      <c r="AUW73" s="10" t="s">
        <v>85</v>
      </c>
      <c r="AUY73" s="143">
        <f>AUY71+AUY52+AUY37+AUY31</f>
        <v>1205.7483112699995</v>
      </c>
      <c r="AUZ73" s="98">
        <f>AUY73/$D$20</f>
        <v>36261.241505978629</v>
      </c>
      <c r="AVA73" s="10" t="s">
        <v>85</v>
      </c>
      <c r="AVC73" s="143">
        <f>AVC71+AVC52+AVC37+AVC31</f>
        <v>1205.7483112699995</v>
      </c>
      <c r="AVD73" s="98">
        <f>AVC73/$D$20</f>
        <v>36261.241505978629</v>
      </c>
      <c r="AVE73" s="10" t="s">
        <v>85</v>
      </c>
      <c r="AVG73" s="143">
        <f>AVG71+AVG52+AVG37+AVG31</f>
        <v>1205.7483112699995</v>
      </c>
      <c r="AVH73" s="98">
        <f>AVG73/$D$20</f>
        <v>36261.241505978629</v>
      </c>
      <c r="AVI73" s="10" t="s">
        <v>85</v>
      </c>
      <c r="AVK73" s="143">
        <f>AVK71+AVK52+AVK37+AVK31</f>
        <v>1205.7483112699995</v>
      </c>
      <c r="AVL73" s="98">
        <f>AVK73/$D$20</f>
        <v>36261.241505978629</v>
      </c>
      <c r="AVM73" s="10" t="s">
        <v>85</v>
      </c>
      <c r="AVO73" s="143">
        <f>AVO71+AVO52+AVO37+AVO31</f>
        <v>1205.7483112699995</v>
      </c>
      <c r="AVP73" s="98">
        <f>AVO73/$D$20</f>
        <v>36261.241505978629</v>
      </c>
      <c r="AVQ73" s="10" t="s">
        <v>85</v>
      </c>
      <c r="AVS73" s="143">
        <f>AVS71+AVS52+AVS37+AVS31</f>
        <v>1205.7483112699995</v>
      </c>
      <c r="AVT73" s="98">
        <f>AVS73/$D$20</f>
        <v>36261.241505978629</v>
      </c>
      <c r="AVU73" s="10" t="s">
        <v>85</v>
      </c>
      <c r="AVW73" s="143">
        <f>AVW71+AVW52+AVW37+AVW31</f>
        <v>1205.7483112699995</v>
      </c>
      <c r="AVX73" s="98">
        <f>AVW73/$D$20</f>
        <v>36261.241505978629</v>
      </c>
      <c r="AVY73" s="10" t="s">
        <v>85</v>
      </c>
      <c r="AWA73" s="143">
        <f>AWA71+AWA52+AWA37+AWA31</f>
        <v>1205.7483112699995</v>
      </c>
      <c r="AWB73" s="98">
        <f>AWA73/$D$20</f>
        <v>36261.241505978629</v>
      </c>
      <c r="AWC73" s="10" t="s">
        <v>85</v>
      </c>
      <c r="AWE73" s="143">
        <f>AWE71+AWE52+AWE37+AWE31</f>
        <v>1205.7483112699995</v>
      </c>
      <c r="AWF73" s="98">
        <f>AWE73/$D$20</f>
        <v>36261.241505978629</v>
      </c>
      <c r="AWG73" s="10" t="s">
        <v>85</v>
      </c>
      <c r="AWI73" s="143">
        <f>AWI71+AWI52+AWI37+AWI31</f>
        <v>1205.7483112699995</v>
      </c>
      <c r="AWJ73" s="98">
        <f>AWI73/$D$20</f>
        <v>36261.241505978629</v>
      </c>
      <c r="AWK73" s="10" t="s">
        <v>85</v>
      </c>
      <c r="AWM73" s="143">
        <f>AWM71+AWM52+AWM37+AWM31</f>
        <v>1205.7483112699995</v>
      </c>
      <c r="AWN73" s="98">
        <f>AWM73/$D$20</f>
        <v>36261.241505978629</v>
      </c>
      <c r="AWO73" s="10" t="s">
        <v>85</v>
      </c>
      <c r="AWQ73" s="143">
        <f>AWQ71+AWQ52+AWQ37+AWQ31</f>
        <v>1205.7483112699995</v>
      </c>
      <c r="AWR73" s="98">
        <f>AWQ73/$D$20</f>
        <v>36261.241505978629</v>
      </c>
      <c r="AWS73" s="10" t="s">
        <v>85</v>
      </c>
      <c r="AWU73" s="143">
        <f>AWU71+AWU52+AWU37+AWU31</f>
        <v>1205.7483112699995</v>
      </c>
      <c r="AWV73" s="98">
        <f>AWU73/$D$20</f>
        <v>36261.241505978629</v>
      </c>
      <c r="AWW73" s="10" t="s">
        <v>85</v>
      </c>
      <c r="AWY73" s="143">
        <f>AWY71+AWY52+AWY37+AWY31</f>
        <v>1205.7483112699995</v>
      </c>
      <c r="AWZ73" s="98">
        <f>AWY73/$D$20</f>
        <v>36261.241505978629</v>
      </c>
      <c r="AXA73" s="10" t="s">
        <v>85</v>
      </c>
      <c r="AXC73" s="143">
        <f>AXC71+AXC52+AXC37+AXC31</f>
        <v>1205.7483112699995</v>
      </c>
      <c r="AXD73" s="98">
        <f>AXC73/$D$20</f>
        <v>36261.241505978629</v>
      </c>
      <c r="AXE73" s="10" t="s">
        <v>85</v>
      </c>
      <c r="AXG73" s="143">
        <f>AXG71+AXG52+AXG37+AXG31</f>
        <v>1205.7483112699995</v>
      </c>
      <c r="AXH73" s="98">
        <f>AXG73/$D$20</f>
        <v>36261.241505978629</v>
      </c>
      <c r="AXI73" s="10" t="s">
        <v>85</v>
      </c>
      <c r="AXK73" s="143">
        <f>AXK71+AXK52+AXK37+AXK31</f>
        <v>1205.7483112699995</v>
      </c>
      <c r="AXL73" s="98">
        <f>AXK73/$D$20</f>
        <v>36261.241505978629</v>
      </c>
      <c r="AXM73" s="10" t="s">
        <v>85</v>
      </c>
      <c r="AXO73" s="143">
        <f>AXO71+AXO52+AXO37+AXO31</f>
        <v>1205.7483112699995</v>
      </c>
      <c r="AXP73" s="98">
        <f>AXO73/$D$20</f>
        <v>36261.241505978629</v>
      </c>
      <c r="AXQ73" s="10" t="s">
        <v>85</v>
      </c>
      <c r="AXS73" s="143">
        <f>AXS71+AXS52+AXS37+AXS31</f>
        <v>1205.7483112699995</v>
      </c>
      <c r="AXT73" s="98">
        <f>AXS73/$D$20</f>
        <v>36261.241505978629</v>
      </c>
      <c r="AXU73" s="10" t="s">
        <v>85</v>
      </c>
      <c r="AXW73" s="143">
        <f>AXW71+AXW52+AXW37+AXW31</f>
        <v>1205.7483112699995</v>
      </c>
      <c r="AXX73" s="98">
        <f>AXW73/$D$20</f>
        <v>36261.241505978629</v>
      </c>
      <c r="AXY73" s="10" t="s">
        <v>85</v>
      </c>
      <c r="AYA73" s="143">
        <f>AYA71+AYA52+AYA37+AYA31</f>
        <v>1205.7483112699995</v>
      </c>
      <c r="AYB73" s="98">
        <f>AYA73/$D$20</f>
        <v>36261.241505978629</v>
      </c>
      <c r="AYC73" s="10" t="s">
        <v>85</v>
      </c>
      <c r="AYE73" s="143">
        <f>AYE71+AYE52+AYE37+AYE31</f>
        <v>1205.7483112699995</v>
      </c>
      <c r="AYF73" s="98">
        <f>AYE73/$D$20</f>
        <v>36261.241505978629</v>
      </c>
      <c r="AYG73" s="10" t="s">
        <v>85</v>
      </c>
      <c r="AYI73" s="143">
        <f>AYI71+AYI52+AYI37+AYI31</f>
        <v>1205.7483112699995</v>
      </c>
      <c r="AYJ73" s="98">
        <f>AYI73/$D$20</f>
        <v>36261.241505978629</v>
      </c>
      <c r="AYK73" s="10" t="s">
        <v>85</v>
      </c>
      <c r="AYM73" s="143">
        <f>AYM71+AYM52+AYM37+AYM31</f>
        <v>1205.7483112699995</v>
      </c>
      <c r="AYN73" s="98">
        <f>AYM73/$D$20</f>
        <v>36261.241505978629</v>
      </c>
      <c r="AYO73" s="10" t="s">
        <v>85</v>
      </c>
      <c r="AYQ73" s="143">
        <f>AYQ71+AYQ52+AYQ37+AYQ31</f>
        <v>1205.7483112699995</v>
      </c>
      <c r="AYR73" s="98">
        <f>AYQ73/$D$20</f>
        <v>36261.241505978629</v>
      </c>
      <c r="AYS73" s="10" t="s">
        <v>85</v>
      </c>
      <c r="AYU73" s="143">
        <f>AYU71+AYU52+AYU37+AYU31</f>
        <v>1205.7483112699995</v>
      </c>
      <c r="AYV73" s="98">
        <f>AYU73/$D$20</f>
        <v>36261.241505978629</v>
      </c>
      <c r="AYW73" s="10" t="s">
        <v>85</v>
      </c>
      <c r="AYY73" s="143">
        <f>AYY71+AYY52+AYY37+AYY31</f>
        <v>1205.7483112699995</v>
      </c>
      <c r="AYZ73" s="98">
        <f>AYY73/$D$20</f>
        <v>36261.241505978629</v>
      </c>
      <c r="AZA73" s="10" t="s">
        <v>85</v>
      </c>
      <c r="AZC73" s="143">
        <f>AZC71+AZC52+AZC37+AZC31</f>
        <v>1205.7483112699995</v>
      </c>
      <c r="AZD73" s="98">
        <f>AZC73/$D$20</f>
        <v>36261.241505978629</v>
      </c>
      <c r="AZE73" s="10" t="s">
        <v>85</v>
      </c>
      <c r="AZG73" s="143">
        <f>AZG71+AZG52+AZG37+AZG31</f>
        <v>1205.7483112699995</v>
      </c>
      <c r="AZH73" s="98">
        <f>AZG73/$D$20</f>
        <v>36261.241505978629</v>
      </c>
      <c r="AZI73" s="10" t="s">
        <v>85</v>
      </c>
      <c r="AZK73" s="143">
        <f>AZK71+AZK52+AZK37+AZK31</f>
        <v>1205.7483112699995</v>
      </c>
      <c r="AZL73" s="98">
        <f>AZK73/$D$20</f>
        <v>36261.241505978629</v>
      </c>
      <c r="AZM73" s="10" t="s">
        <v>85</v>
      </c>
      <c r="AZO73" s="143">
        <f>AZO71+AZO52+AZO37+AZO31</f>
        <v>1205.7483112699995</v>
      </c>
      <c r="AZP73" s="98">
        <f>AZO73/$D$20</f>
        <v>36261.241505978629</v>
      </c>
      <c r="AZQ73" s="10" t="s">
        <v>85</v>
      </c>
      <c r="AZS73" s="143">
        <f>AZS71+AZS52+AZS37+AZS31</f>
        <v>1205.7483112699995</v>
      </c>
      <c r="AZT73" s="98">
        <f>AZS73/$D$20</f>
        <v>36261.241505978629</v>
      </c>
      <c r="AZU73" s="10" t="s">
        <v>85</v>
      </c>
      <c r="AZW73" s="143">
        <f>AZW71+AZW52+AZW37+AZW31</f>
        <v>1205.7483112699995</v>
      </c>
      <c r="AZX73" s="98">
        <f>AZW73/$D$20</f>
        <v>36261.241505978629</v>
      </c>
      <c r="AZY73" s="10" t="s">
        <v>85</v>
      </c>
      <c r="BAA73" s="143">
        <f>BAA71+BAA52+BAA37+BAA31</f>
        <v>1205.7483112699995</v>
      </c>
      <c r="BAB73" s="98">
        <f>BAA73/$D$20</f>
        <v>36261.241505978629</v>
      </c>
      <c r="BAC73" s="10" t="s">
        <v>85</v>
      </c>
      <c r="BAE73" s="143">
        <f>BAE71+BAE52+BAE37+BAE31</f>
        <v>1205.7483112699995</v>
      </c>
      <c r="BAF73" s="98">
        <f>BAE73/$D$20</f>
        <v>36261.241505978629</v>
      </c>
      <c r="BAG73" s="10" t="s">
        <v>85</v>
      </c>
      <c r="BAI73" s="143">
        <f>BAI71+BAI52+BAI37+BAI31</f>
        <v>1205.7483112699995</v>
      </c>
      <c r="BAJ73" s="98">
        <f>BAI73/$D$20</f>
        <v>36261.241505978629</v>
      </c>
      <c r="BAK73" s="10" t="s">
        <v>85</v>
      </c>
      <c r="BAM73" s="143">
        <f>BAM71+BAM52+BAM37+BAM31</f>
        <v>1205.7483112699995</v>
      </c>
      <c r="BAN73" s="98">
        <f>BAM73/$D$20</f>
        <v>36261.241505978629</v>
      </c>
      <c r="BAO73" s="10" t="s">
        <v>85</v>
      </c>
      <c r="BAQ73" s="143">
        <f>BAQ71+BAQ52+BAQ37+BAQ31</f>
        <v>1205.7483112699995</v>
      </c>
      <c r="BAR73" s="98">
        <f>BAQ73/$D$20</f>
        <v>36261.241505978629</v>
      </c>
      <c r="BAS73" s="10" t="s">
        <v>85</v>
      </c>
      <c r="BAU73" s="143">
        <f>BAU71+BAU52+BAU37+BAU31</f>
        <v>1205.7483112699995</v>
      </c>
      <c r="BAV73" s="98">
        <f>BAU73/$D$20</f>
        <v>36261.241505978629</v>
      </c>
      <c r="BAW73" s="10" t="s">
        <v>85</v>
      </c>
      <c r="BAY73" s="143">
        <f>BAY71+BAY52+BAY37+BAY31</f>
        <v>1205.7483112699995</v>
      </c>
      <c r="BAZ73" s="98">
        <f>BAY73/$D$20</f>
        <v>36261.241505978629</v>
      </c>
      <c r="BBA73" s="10" t="s">
        <v>85</v>
      </c>
      <c r="BBC73" s="143">
        <f>BBC71+BBC52+BBC37+BBC31</f>
        <v>1205.7483112699995</v>
      </c>
      <c r="BBD73" s="98">
        <f>BBC73/$D$20</f>
        <v>36261.241505978629</v>
      </c>
      <c r="BBE73" s="10" t="s">
        <v>85</v>
      </c>
      <c r="BBG73" s="143">
        <f>BBG71+BBG52+BBG37+BBG31</f>
        <v>1205.7483112699995</v>
      </c>
      <c r="BBH73" s="98">
        <f>BBG73/$D$20</f>
        <v>36261.241505978629</v>
      </c>
      <c r="BBI73" s="10" t="s">
        <v>85</v>
      </c>
      <c r="BBK73" s="143">
        <f>BBK71+BBK52+BBK37+BBK31</f>
        <v>1205.7483112699995</v>
      </c>
      <c r="BBL73" s="98">
        <f>BBK73/$D$20</f>
        <v>36261.241505978629</v>
      </c>
      <c r="BBM73" s="10" t="s">
        <v>85</v>
      </c>
      <c r="BBO73" s="143">
        <f>BBO71+BBO52+BBO37+BBO31</f>
        <v>1205.7483112699995</v>
      </c>
      <c r="BBP73" s="98">
        <f>BBO73/$D$20</f>
        <v>36261.241505978629</v>
      </c>
      <c r="BBQ73" s="10" t="s">
        <v>85</v>
      </c>
      <c r="BBS73" s="143">
        <f>BBS71+BBS52+BBS37+BBS31</f>
        <v>1205.7483112699995</v>
      </c>
      <c r="BBT73" s="98">
        <f>BBS73/$D$20</f>
        <v>36261.241505978629</v>
      </c>
      <c r="BBU73" s="10" t="s">
        <v>85</v>
      </c>
      <c r="BBW73" s="143">
        <f>BBW71+BBW52+BBW37+BBW31</f>
        <v>1205.7483112699995</v>
      </c>
      <c r="BBX73" s="98">
        <f>BBW73/$D$20</f>
        <v>36261.241505978629</v>
      </c>
      <c r="BBY73" s="10" t="s">
        <v>85</v>
      </c>
      <c r="BCA73" s="143">
        <f>BCA71+BCA52+BCA37+BCA31</f>
        <v>1205.7483112699995</v>
      </c>
      <c r="BCB73" s="98">
        <f>BCA73/$D$20</f>
        <v>36261.241505978629</v>
      </c>
      <c r="BCC73" s="10" t="s">
        <v>85</v>
      </c>
      <c r="BCE73" s="143">
        <f>BCE71+BCE52+BCE37+BCE31</f>
        <v>1205.7483112699995</v>
      </c>
      <c r="BCF73" s="98">
        <f>BCE73/$D$20</f>
        <v>36261.241505978629</v>
      </c>
      <c r="BCG73" s="10" t="s">
        <v>85</v>
      </c>
      <c r="BCI73" s="143">
        <f>BCI71+BCI52+BCI37+BCI31</f>
        <v>1205.7483112699995</v>
      </c>
      <c r="BCJ73" s="98">
        <f>BCI73/$D$20</f>
        <v>36261.241505978629</v>
      </c>
      <c r="BCK73" s="10" t="s">
        <v>85</v>
      </c>
      <c r="BCM73" s="143">
        <f>BCM71+BCM52+BCM37+BCM31</f>
        <v>1205.7483112699995</v>
      </c>
      <c r="BCN73" s="98">
        <f>BCM73/$D$20</f>
        <v>36261.241505978629</v>
      </c>
      <c r="BCO73" s="10" t="s">
        <v>85</v>
      </c>
      <c r="BCQ73" s="143">
        <f>BCQ71+BCQ52+BCQ37+BCQ31</f>
        <v>1205.7483112699995</v>
      </c>
      <c r="BCR73" s="98">
        <f>BCQ73/$D$20</f>
        <v>36261.241505978629</v>
      </c>
      <c r="BCS73" s="10" t="s">
        <v>85</v>
      </c>
      <c r="BCU73" s="143">
        <f>BCU71+BCU52+BCU37+BCU31</f>
        <v>1205.7483112699995</v>
      </c>
      <c r="BCV73" s="98">
        <f>BCU73/$D$20</f>
        <v>36261.241505978629</v>
      </c>
      <c r="BCW73" s="10" t="s">
        <v>85</v>
      </c>
      <c r="BCY73" s="143">
        <f>BCY71+BCY52+BCY37+BCY31</f>
        <v>1205.7483112699995</v>
      </c>
      <c r="BCZ73" s="98">
        <f>BCY73/$D$20</f>
        <v>36261.241505978629</v>
      </c>
      <c r="BDA73" s="10" t="s">
        <v>85</v>
      </c>
      <c r="BDC73" s="143">
        <f>BDC71+BDC52+BDC37+BDC31</f>
        <v>1205.7483112699995</v>
      </c>
      <c r="BDD73" s="98">
        <f>BDC73/$D$20</f>
        <v>36261.241505978629</v>
      </c>
      <c r="BDE73" s="10" t="s">
        <v>85</v>
      </c>
      <c r="BDG73" s="143">
        <f>BDG71+BDG52+BDG37+BDG31</f>
        <v>1205.7483112699995</v>
      </c>
      <c r="BDH73" s="98">
        <f>BDG73/$D$20</f>
        <v>36261.241505978629</v>
      </c>
      <c r="BDI73" s="10" t="s">
        <v>85</v>
      </c>
      <c r="BDK73" s="143">
        <f>BDK71+BDK52+BDK37+BDK31</f>
        <v>1205.7483112699995</v>
      </c>
      <c r="BDL73" s="98">
        <f>BDK73/$D$20</f>
        <v>36261.241505978629</v>
      </c>
      <c r="BDM73" s="10" t="s">
        <v>85</v>
      </c>
      <c r="BDO73" s="143">
        <f>BDO71+BDO52+BDO37+BDO31</f>
        <v>1205.7483112699995</v>
      </c>
      <c r="BDP73" s="98">
        <f>BDO73/$D$20</f>
        <v>36261.241505978629</v>
      </c>
      <c r="BDQ73" s="10" t="s">
        <v>85</v>
      </c>
      <c r="BDS73" s="143">
        <f>BDS71+BDS52+BDS37+BDS31</f>
        <v>1205.7483112699995</v>
      </c>
      <c r="BDT73" s="98">
        <f>BDS73/$D$20</f>
        <v>36261.241505978629</v>
      </c>
      <c r="BDU73" s="10" t="s">
        <v>85</v>
      </c>
      <c r="BDW73" s="143">
        <f>BDW71+BDW52+BDW37+BDW31</f>
        <v>1205.7483112699995</v>
      </c>
      <c r="BDX73" s="98">
        <f>BDW73/$D$20</f>
        <v>36261.241505978629</v>
      </c>
      <c r="BDY73" s="10" t="s">
        <v>85</v>
      </c>
      <c r="BEA73" s="143">
        <f>BEA71+BEA52+BEA37+BEA31</f>
        <v>1205.7483112699995</v>
      </c>
      <c r="BEB73" s="98">
        <f>BEA73/$D$20</f>
        <v>36261.241505978629</v>
      </c>
      <c r="BEC73" s="10" t="s">
        <v>85</v>
      </c>
      <c r="BEE73" s="143">
        <f>BEE71+BEE52+BEE37+BEE31</f>
        <v>1205.7483112699995</v>
      </c>
      <c r="BEF73" s="98">
        <f>BEE73/$D$20</f>
        <v>36261.241505978629</v>
      </c>
      <c r="BEG73" s="10" t="s">
        <v>85</v>
      </c>
      <c r="BEI73" s="143">
        <f>BEI71+BEI52+BEI37+BEI31</f>
        <v>1205.7483112699995</v>
      </c>
      <c r="BEJ73" s="98">
        <f>BEI73/$D$20</f>
        <v>36261.241505978629</v>
      </c>
      <c r="BEK73" s="10" t="s">
        <v>85</v>
      </c>
      <c r="BEM73" s="143">
        <f>BEM71+BEM52+BEM37+BEM31</f>
        <v>1205.7483112699995</v>
      </c>
      <c r="BEN73" s="98">
        <f>BEM73/$D$20</f>
        <v>36261.241505978629</v>
      </c>
      <c r="BEO73" s="10" t="s">
        <v>85</v>
      </c>
      <c r="BEQ73" s="143">
        <f>BEQ71+BEQ52+BEQ37+BEQ31</f>
        <v>1205.7483112699995</v>
      </c>
      <c r="BER73" s="98">
        <f>BEQ73/$D$20</f>
        <v>36261.241505978629</v>
      </c>
      <c r="BES73" s="10" t="s">
        <v>85</v>
      </c>
      <c r="BEU73" s="143">
        <f>BEU71+BEU52+BEU37+BEU31</f>
        <v>1205.7483112699995</v>
      </c>
      <c r="BEV73" s="98">
        <f>BEU73/$D$20</f>
        <v>36261.241505978629</v>
      </c>
      <c r="BEW73" s="10" t="s">
        <v>85</v>
      </c>
      <c r="BEY73" s="143">
        <f>BEY71+BEY52+BEY37+BEY31</f>
        <v>1205.7483112699995</v>
      </c>
      <c r="BEZ73" s="98">
        <f>BEY73/$D$20</f>
        <v>36261.241505978629</v>
      </c>
      <c r="BFA73" s="10" t="s">
        <v>85</v>
      </c>
      <c r="BFC73" s="143">
        <f>BFC71+BFC52+BFC37+BFC31</f>
        <v>1205.7483112699995</v>
      </c>
      <c r="BFD73" s="98">
        <f>BFC73/$D$20</f>
        <v>36261.241505978629</v>
      </c>
      <c r="BFE73" s="10" t="s">
        <v>85</v>
      </c>
      <c r="BFG73" s="143">
        <f>BFG71+BFG52+BFG37+BFG31</f>
        <v>1205.7483112699995</v>
      </c>
      <c r="BFH73" s="98">
        <f>BFG73/$D$20</f>
        <v>36261.241505978629</v>
      </c>
      <c r="BFI73" s="10" t="s">
        <v>85</v>
      </c>
      <c r="BFK73" s="143">
        <f>BFK71+BFK52+BFK37+BFK31</f>
        <v>1205.7483112699995</v>
      </c>
      <c r="BFL73" s="98">
        <f>BFK73/$D$20</f>
        <v>36261.241505978629</v>
      </c>
      <c r="BFM73" s="10" t="s">
        <v>85</v>
      </c>
      <c r="BFO73" s="143">
        <f>BFO71+BFO52+BFO37+BFO31</f>
        <v>1205.7483112699995</v>
      </c>
      <c r="BFP73" s="98">
        <f>BFO73/$D$20</f>
        <v>36261.241505978629</v>
      </c>
      <c r="BFQ73" s="10" t="s">
        <v>85</v>
      </c>
      <c r="BFS73" s="143">
        <f>BFS71+BFS52+BFS37+BFS31</f>
        <v>1205.7483112699995</v>
      </c>
      <c r="BFT73" s="98">
        <f>BFS73/$D$20</f>
        <v>36261.241505978629</v>
      </c>
      <c r="BFU73" s="10" t="s">
        <v>85</v>
      </c>
      <c r="BFW73" s="143">
        <f>BFW71+BFW52+BFW37+BFW31</f>
        <v>1205.7483112699995</v>
      </c>
      <c r="BFX73" s="98">
        <f>BFW73/$D$20</f>
        <v>36261.241505978629</v>
      </c>
      <c r="BFY73" s="10" t="s">
        <v>85</v>
      </c>
      <c r="BGA73" s="143">
        <f>BGA71+BGA52+BGA37+BGA31</f>
        <v>1205.7483112699995</v>
      </c>
      <c r="BGB73" s="98">
        <f>BGA73/$D$20</f>
        <v>36261.241505978629</v>
      </c>
      <c r="BGC73" s="10" t="s">
        <v>85</v>
      </c>
      <c r="BGE73" s="143">
        <f>BGE71+BGE52+BGE37+BGE31</f>
        <v>1205.7483112699995</v>
      </c>
      <c r="BGF73" s="98">
        <f>BGE73/$D$20</f>
        <v>36261.241505978629</v>
      </c>
      <c r="BGG73" s="10" t="s">
        <v>85</v>
      </c>
      <c r="BGI73" s="143">
        <f>BGI71+BGI52+BGI37+BGI31</f>
        <v>1205.7483112699995</v>
      </c>
      <c r="BGJ73" s="98">
        <f>BGI73/$D$20</f>
        <v>36261.241505978629</v>
      </c>
      <c r="BGK73" s="10" t="s">
        <v>85</v>
      </c>
      <c r="BGM73" s="143">
        <f>BGM71+BGM52+BGM37+BGM31</f>
        <v>1205.7483112699995</v>
      </c>
      <c r="BGN73" s="98">
        <f>BGM73/$D$20</f>
        <v>36261.241505978629</v>
      </c>
      <c r="BGO73" s="10" t="s">
        <v>85</v>
      </c>
      <c r="BGQ73" s="143">
        <f>BGQ71+BGQ52+BGQ37+BGQ31</f>
        <v>1205.7483112699995</v>
      </c>
      <c r="BGR73" s="98">
        <f>BGQ73/$D$20</f>
        <v>36261.241505978629</v>
      </c>
      <c r="BGS73" s="10" t="s">
        <v>85</v>
      </c>
      <c r="BGU73" s="143">
        <f>BGU71+BGU52+BGU37+BGU31</f>
        <v>1205.7483112699995</v>
      </c>
      <c r="BGV73" s="98">
        <f>BGU73/$D$20</f>
        <v>36261.241505978629</v>
      </c>
      <c r="BGW73" s="10" t="s">
        <v>85</v>
      </c>
      <c r="BGY73" s="143">
        <f>BGY71+BGY52+BGY37+BGY31</f>
        <v>1205.7483112699995</v>
      </c>
      <c r="BGZ73" s="98">
        <f>BGY73/$D$20</f>
        <v>36261.241505978629</v>
      </c>
      <c r="BHA73" s="10" t="s">
        <v>85</v>
      </c>
      <c r="BHC73" s="143">
        <f>BHC71+BHC52+BHC37+BHC31</f>
        <v>1205.7483112699995</v>
      </c>
      <c r="BHD73" s="98">
        <f>BHC73/$D$20</f>
        <v>36261.241505978629</v>
      </c>
      <c r="BHE73" s="10" t="s">
        <v>85</v>
      </c>
      <c r="BHG73" s="143">
        <f>BHG71+BHG52+BHG37+BHG31</f>
        <v>1205.7483112699995</v>
      </c>
      <c r="BHH73" s="98">
        <f>BHG73/$D$20</f>
        <v>36261.241505978629</v>
      </c>
      <c r="BHI73" s="10" t="s">
        <v>85</v>
      </c>
      <c r="BHK73" s="143">
        <f>BHK71+BHK52+BHK37+BHK31</f>
        <v>1205.7483112699995</v>
      </c>
      <c r="BHL73" s="98">
        <f>BHK73/$D$20</f>
        <v>36261.241505978629</v>
      </c>
      <c r="BHM73" s="10" t="s">
        <v>85</v>
      </c>
      <c r="BHO73" s="143">
        <f>BHO71+BHO52+BHO37+BHO31</f>
        <v>1205.7483112699995</v>
      </c>
      <c r="BHP73" s="98">
        <f>BHO73/$D$20</f>
        <v>36261.241505978629</v>
      </c>
      <c r="BHQ73" s="10" t="s">
        <v>85</v>
      </c>
      <c r="BHS73" s="143">
        <f>BHS71+BHS52+BHS37+BHS31</f>
        <v>1205.7483112699995</v>
      </c>
      <c r="BHT73" s="98">
        <f>BHS73/$D$20</f>
        <v>36261.241505978629</v>
      </c>
      <c r="BHU73" s="10" t="s">
        <v>85</v>
      </c>
      <c r="BHW73" s="143">
        <f>BHW71+BHW52+BHW37+BHW31</f>
        <v>1205.7483112699995</v>
      </c>
      <c r="BHX73" s="98">
        <f>BHW73/$D$20</f>
        <v>36261.241505978629</v>
      </c>
      <c r="BHY73" s="10" t="s">
        <v>85</v>
      </c>
      <c r="BIA73" s="143">
        <f>BIA71+BIA52+BIA37+BIA31</f>
        <v>1205.7483112699995</v>
      </c>
      <c r="BIB73" s="98">
        <f>BIA73/$D$20</f>
        <v>36261.241505978629</v>
      </c>
      <c r="BIC73" s="10" t="s">
        <v>85</v>
      </c>
      <c r="BIE73" s="143">
        <f>BIE71+BIE52+BIE37+BIE31</f>
        <v>1205.7483112699995</v>
      </c>
      <c r="BIF73" s="98">
        <f>BIE73/$D$20</f>
        <v>36261.241505978629</v>
      </c>
      <c r="BIG73" s="10" t="s">
        <v>85</v>
      </c>
      <c r="BII73" s="143">
        <f>BII71+BII52+BII37+BII31</f>
        <v>1205.7483112699995</v>
      </c>
      <c r="BIJ73" s="98">
        <f>BII73/$D$20</f>
        <v>36261.241505978629</v>
      </c>
      <c r="BIK73" s="10" t="s">
        <v>85</v>
      </c>
      <c r="BIM73" s="143">
        <f>BIM71+BIM52+BIM37+BIM31</f>
        <v>1205.7483112699995</v>
      </c>
      <c r="BIN73" s="98">
        <f>BIM73/$D$20</f>
        <v>36261.241505978629</v>
      </c>
      <c r="BIO73" s="10" t="s">
        <v>85</v>
      </c>
      <c r="BIQ73" s="143">
        <f>BIQ71+BIQ52+BIQ37+BIQ31</f>
        <v>1205.7483112699995</v>
      </c>
      <c r="BIR73" s="98">
        <f>BIQ73/$D$20</f>
        <v>36261.241505978629</v>
      </c>
      <c r="BIS73" s="10" t="s">
        <v>85</v>
      </c>
      <c r="BIU73" s="143">
        <f>BIU71+BIU52+BIU37+BIU31</f>
        <v>1205.7483112699995</v>
      </c>
      <c r="BIV73" s="98">
        <f>BIU73/$D$20</f>
        <v>36261.241505978629</v>
      </c>
      <c r="BIW73" s="10" t="s">
        <v>85</v>
      </c>
      <c r="BIY73" s="143">
        <f>BIY71+BIY52+BIY37+BIY31</f>
        <v>1205.7483112699995</v>
      </c>
      <c r="BIZ73" s="98">
        <f>BIY73/$D$20</f>
        <v>36261.241505978629</v>
      </c>
      <c r="BJA73" s="10" t="s">
        <v>85</v>
      </c>
      <c r="BJC73" s="143">
        <f>BJC71+BJC52+BJC37+BJC31</f>
        <v>1205.7483112699995</v>
      </c>
      <c r="BJD73" s="98">
        <f>BJC73/$D$20</f>
        <v>36261.241505978629</v>
      </c>
      <c r="BJE73" s="10" t="s">
        <v>85</v>
      </c>
      <c r="BJG73" s="143">
        <f>BJG71+BJG52+BJG37+BJG31</f>
        <v>1205.7483112699995</v>
      </c>
      <c r="BJH73" s="98">
        <f>BJG73/$D$20</f>
        <v>36261.241505978629</v>
      </c>
      <c r="BJI73" s="10" t="s">
        <v>85</v>
      </c>
      <c r="BJK73" s="143">
        <f>BJK71+BJK52+BJK37+BJK31</f>
        <v>1205.7483112699995</v>
      </c>
      <c r="BJL73" s="98">
        <f>BJK73/$D$20</f>
        <v>36261.241505978629</v>
      </c>
      <c r="BJM73" s="10" t="s">
        <v>85</v>
      </c>
      <c r="BJO73" s="143">
        <f>BJO71+BJO52+BJO37+BJO31</f>
        <v>1205.7483112699995</v>
      </c>
      <c r="BJP73" s="98">
        <f>BJO73/$D$20</f>
        <v>36261.241505978629</v>
      </c>
      <c r="BJQ73" s="10" t="s">
        <v>85</v>
      </c>
      <c r="BJS73" s="143">
        <f>BJS71+BJS52+BJS37+BJS31</f>
        <v>1205.7483112699995</v>
      </c>
      <c r="BJT73" s="98">
        <f>BJS73/$D$20</f>
        <v>36261.241505978629</v>
      </c>
      <c r="BJU73" s="10" t="s">
        <v>85</v>
      </c>
      <c r="BJW73" s="143">
        <f>BJW71+BJW52+BJW37+BJW31</f>
        <v>1205.7483112699995</v>
      </c>
      <c r="BJX73" s="98">
        <f>BJW73/$D$20</f>
        <v>36261.241505978629</v>
      </c>
      <c r="BJY73" s="10" t="s">
        <v>85</v>
      </c>
      <c r="BKA73" s="143">
        <f>BKA71+BKA52+BKA37+BKA31</f>
        <v>1205.7483112699995</v>
      </c>
      <c r="BKB73" s="98">
        <f>BKA73/$D$20</f>
        <v>36261.241505978629</v>
      </c>
      <c r="BKC73" s="10" t="s">
        <v>85</v>
      </c>
      <c r="BKE73" s="143">
        <f>BKE71+BKE52+BKE37+BKE31</f>
        <v>1205.7483112699995</v>
      </c>
      <c r="BKF73" s="98">
        <f>BKE73/$D$20</f>
        <v>36261.241505978629</v>
      </c>
      <c r="BKG73" s="10" t="s">
        <v>85</v>
      </c>
      <c r="BKI73" s="143">
        <f>BKI71+BKI52+BKI37+BKI31</f>
        <v>1205.7483112699995</v>
      </c>
      <c r="BKJ73" s="98">
        <f>BKI73/$D$20</f>
        <v>36261.241505978629</v>
      </c>
      <c r="BKK73" s="10" t="s">
        <v>85</v>
      </c>
      <c r="BKM73" s="143">
        <f>BKM71+BKM52+BKM37+BKM31</f>
        <v>1205.7483112699995</v>
      </c>
      <c r="BKN73" s="98">
        <f>BKM73/$D$20</f>
        <v>36261.241505978629</v>
      </c>
      <c r="BKO73" s="10" t="s">
        <v>85</v>
      </c>
      <c r="BKQ73" s="143">
        <f>BKQ71+BKQ52+BKQ37+BKQ31</f>
        <v>1205.7483112699995</v>
      </c>
      <c r="BKR73" s="98">
        <f>BKQ73/$D$20</f>
        <v>36261.241505978629</v>
      </c>
      <c r="BKS73" s="10" t="s">
        <v>85</v>
      </c>
      <c r="BKU73" s="143">
        <f>BKU71+BKU52+BKU37+BKU31</f>
        <v>1205.7483112699995</v>
      </c>
      <c r="BKV73" s="98">
        <f>BKU73/$D$20</f>
        <v>36261.241505978629</v>
      </c>
      <c r="BKW73" s="10" t="s">
        <v>85</v>
      </c>
      <c r="BKY73" s="143">
        <f>BKY71+BKY52+BKY37+BKY31</f>
        <v>1205.7483112699995</v>
      </c>
      <c r="BKZ73" s="98">
        <f>BKY73/$D$20</f>
        <v>36261.241505978629</v>
      </c>
      <c r="BLA73" s="10" t="s">
        <v>85</v>
      </c>
      <c r="BLC73" s="143">
        <f>BLC71+BLC52+BLC37+BLC31</f>
        <v>1205.7483112699995</v>
      </c>
      <c r="BLD73" s="98">
        <f>BLC73/$D$20</f>
        <v>36261.241505978629</v>
      </c>
      <c r="BLE73" s="10" t="s">
        <v>85</v>
      </c>
      <c r="BLG73" s="143">
        <f>BLG71+BLG52+BLG37+BLG31</f>
        <v>1205.7483112699995</v>
      </c>
      <c r="BLH73" s="98">
        <f>BLG73/$D$20</f>
        <v>36261.241505978629</v>
      </c>
      <c r="BLI73" s="10" t="s">
        <v>85</v>
      </c>
      <c r="BLK73" s="143">
        <f>BLK71+BLK52+BLK37+BLK31</f>
        <v>1205.7483112699995</v>
      </c>
      <c r="BLL73" s="98">
        <f>BLK73/$D$20</f>
        <v>36261.241505978629</v>
      </c>
      <c r="BLM73" s="10" t="s">
        <v>85</v>
      </c>
      <c r="BLO73" s="143">
        <f>BLO71+BLO52+BLO37+BLO31</f>
        <v>1205.7483112699995</v>
      </c>
      <c r="BLP73" s="98">
        <f>BLO73/$D$20</f>
        <v>36261.241505978629</v>
      </c>
      <c r="BLQ73" s="10" t="s">
        <v>85</v>
      </c>
      <c r="BLS73" s="143">
        <f>BLS71+BLS52+BLS37+BLS31</f>
        <v>1205.7483112699995</v>
      </c>
      <c r="BLT73" s="98">
        <f>BLS73/$D$20</f>
        <v>36261.241505978629</v>
      </c>
      <c r="BLU73" s="10" t="s">
        <v>85</v>
      </c>
      <c r="BLW73" s="143">
        <f>BLW71+BLW52+BLW37+BLW31</f>
        <v>1205.7483112699995</v>
      </c>
      <c r="BLX73" s="98">
        <f>BLW73/$D$20</f>
        <v>36261.241505978629</v>
      </c>
      <c r="BLY73" s="10" t="s">
        <v>85</v>
      </c>
      <c r="BMA73" s="143">
        <f>BMA71+BMA52+BMA37+BMA31</f>
        <v>1205.7483112699995</v>
      </c>
      <c r="BMB73" s="98">
        <f>BMA73/$D$20</f>
        <v>36261.241505978629</v>
      </c>
      <c r="BMC73" s="10" t="s">
        <v>85</v>
      </c>
      <c r="BME73" s="143">
        <f>BME71+BME52+BME37+BME31</f>
        <v>1205.7483112699995</v>
      </c>
      <c r="BMF73" s="98">
        <f>BME73/$D$20</f>
        <v>36261.241505978629</v>
      </c>
      <c r="BMG73" s="10" t="s">
        <v>85</v>
      </c>
      <c r="BMI73" s="143">
        <f>BMI71+BMI52+BMI37+BMI31</f>
        <v>1205.7483112699995</v>
      </c>
      <c r="BMJ73" s="98">
        <f>BMI73/$D$20</f>
        <v>36261.241505978629</v>
      </c>
      <c r="BMK73" s="10" t="s">
        <v>85</v>
      </c>
      <c r="BMM73" s="143">
        <f>BMM71+BMM52+BMM37+BMM31</f>
        <v>1205.7483112699995</v>
      </c>
      <c r="BMN73" s="98">
        <f>BMM73/$D$20</f>
        <v>36261.241505978629</v>
      </c>
      <c r="BMO73" s="10" t="s">
        <v>85</v>
      </c>
      <c r="BMQ73" s="143">
        <f>BMQ71+BMQ52+BMQ37+BMQ31</f>
        <v>1205.7483112699995</v>
      </c>
      <c r="BMR73" s="98">
        <f>BMQ73/$D$20</f>
        <v>36261.241505978629</v>
      </c>
      <c r="BMS73" s="10" t="s">
        <v>85</v>
      </c>
      <c r="BMU73" s="143">
        <f>BMU71+BMU52+BMU37+BMU31</f>
        <v>1205.7483112699995</v>
      </c>
      <c r="BMV73" s="98">
        <f>BMU73/$D$20</f>
        <v>36261.241505978629</v>
      </c>
      <c r="BMW73" s="10" t="s">
        <v>85</v>
      </c>
      <c r="BMY73" s="143">
        <f>BMY71+BMY52+BMY37+BMY31</f>
        <v>1205.7483112699995</v>
      </c>
      <c r="BMZ73" s="98">
        <f>BMY73/$D$20</f>
        <v>36261.241505978629</v>
      </c>
      <c r="BNA73" s="10" t="s">
        <v>85</v>
      </c>
      <c r="BNC73" s="143">
        <f>BNC71+BNC52+BNC37+BNC31</f>
        <v>1205.7483112699995</v>
      </c>
      <c r="BND73" s="98">
        <f>BNC73/$D$20</f>
        <v>36261.241505978629</v>
      </c>
      <c r="BNE73" s="10" t="s">
        <v>85</v>
      </c>
      <c r="BNG73" s="143">
        <f>BNG71+BNG52+BNG37+BNG31</f>
        <v>1205.7483112699995</v>
      </c>
      <c r="BNH73" s="98">
        <f>BNG73/$D$20</f>
        <v>36261.241505978629</v>
      </c>
      <c r="BNI73" s="10" t="s">
        <v>85</v>
      </c>
      <c r="BNK73" s="143">
        <f>BNK71+BNK52+BNK37+BNK31</f>
        <v>1205.7483112699995</v>
      </c>
      <c r="BNL73" s="98">
        <f>BNK73/$D$20</f>
        <v>36261.241505978629</v>
      </c>
      <c r="BNM73" s="10" t="s">
        <v>85</v>
      </c>
      <c r="BNO73" s="143">
        <f>BNO71+BNO52+BNO37+BNO31</f>
        <v>1205.7483112699995</v>
      </c>
      <c r="BNP73" s="98">
        <f>BNO73/$D$20</f>
        <v>36261.241505978629</v>
      </c>
      <c r="BNQ73" s="10" t="s">
        <v>85</v>
      </c>
      <c r="BNS73" s="143">
        <f>BNS71+BNS52+BNS37+BNS31</f>
        <v>1205.7483112699995</v>
      </c>
      <c r="BNT73" s="98">
        <f>BNS73/$D$20</f>
        <v>36261.241505978629</v>
      </c>
      <c r="BNU73" s="10" t="s">
        <v>85</v>
      </c>
      <c r="BNW73" s="143">
        <f>BNW71+BNW52+BNW37+BNW31</f>
        <v>1205.7483112699995</v>
      </c>
      <c r="BNX73" s="98">
        <f>BNW73/$D$20</f>
        <v>36261.241505978629</v>
      </c>
      <c r="BNY73" s="10" t="s">
        <v>85</v>
      </c>
      <c r="BOA73" s="143">
        <f>BOA71+BOA52+BOA37+BOA31</f>
        <v>1205.7483112699995</v>
      </c>
      <c r="BOB73" s="98">
        <f>BOA73/$D$20</f>
        <v>36261.241505978629</v>
      </c>
      <c r="BOC73" s="10" t="s">
        <v>85</v>
      </c>
      <c r="BOE73" s="143">
        <f>BOE71+BOE52+BOE37+BOE31</f>
        <v>1205.7483112699995</v>
      </c>
      <c r="BOF73" s="98">
        <f>BOE73/$D$20</f>
        <v>36261.241505978629</v>
      </c>
      <c r="BOG73" s="10" t="s">
        <v>85</v>
      </c>
      <c r="BOI73" s="143">
        <f>BOI71+BOI52+BOI37+BOI31</f>
        <v>1205.7483112699995</v>
      </c>
      <c r="BOJ73" s="98">
        <f>BOI73/$D$20</f>
        <v>36261.241505978629</v>
      </c>
      <c r="BOK73" s="10" t="s">
        <v>85</v>
      </c>
      <c r="BOM73" s="143">
        <f>BOM71+BOM52+BOM37+BOM31</f>
        <v>1205.7483112699995</v>
      </c>
      <c r="BON73" s="98">
        <f>BOM73/$D$20</f>
        <v>36261.241505978629</v>
      </c>
      <c r="BOO73" s="10" t="s">
        <v>85</v>
      </c>
      <c r="BOQ73" s="143">
        <f>BOQ71+BOQ52+BOQ37+BOQ31</f>
        <v>1205.7483112699995</v>
      </c>
      <c r="BOR73" s="98">
        <f>BOQ73/$D$20</f>
        <v>36261.241505978629</v>
      </c>
      <c r="BOS73" s="10" t="s">
        <v>85</v>
      </c>
      <c r="BOU73" s="143">
        <f>BOU71+BOU52+BOU37+BOU31</f>
        <v>1205.7483112699995</v>
      </c>
      <c r="BOV73" s="98">
        <f>BOU73/$D$20</f>
        <v>36261.241505978629</v>
      </c>
      <c r="BOW73" s="10" t="s">
        <v>85</v>
      </c>
      <c r="BOY73" s="143">
        <f>BOY71+BOY52+BOY37+BOY31</f>
        <v>1205.7483112699995</v>
      </c>
      <c r="BOZ73" s="98">
        <f>BOY73/$D$20</f>
        <v>36261.241505978629</v>
      </c>
      <c r="BPA73" s="10" t="s">
        <v>85</v>
      </c>
      <c r="BPC73" s="143">
        <f>BPC71+BPC52+BPC37+BPC31</f>
        <v>1205.7483112699995</v>
      </c>
      <c r="BPD73" s="98">
        <f>BPC73/$D$20</f>
        <v>36261.241505978629</v>
      </c>
      <c r="BPE73" s="10" t="s">
        <v>85</v>
      </c>
      <c r="BPG73" s="143">
        <f>BPG71+BPG52+BPG37+BPG31</f>
        <v>1205.7483112699995</v>
      </c>
      <c r="BPH73" s="98">
        <f>BPG73/$D$20</f>
        <v>36261.241505978629</v>
      </c>
      <c r="BPI73" s="10" t="s">
        <v>85</v>
      </c>
      <c r="BPK73" s="143">
        <f>BPK71+BPK52+BPK37+BPK31</f>
        <v>1205.7483112699995</v>
      </c>
      <c r="BPL73" s="98">
        <f>BPK73/$D$20</f>
        <v>36261.241505978629</v>
      </c>
      <c r="BPM73" s="10" t="s">
        <v>85</v>
      </c>
      <c r="BPO73" s="143">
        <f>BPO71+BPO52+BPO37+BPO31</f>
        <v>1205.7483112699995</v>
      </c>
      <c r="BPP73" s="98">
        <f>BPO73/$D$20</f>
        <v>36261.241505978629</v>
      </c>
      <c r="BPQ73" s="10" t="s">
        <v>85</v>
      </c>
      <c r="BPS73" s="143">
        <f>BPS71+BPS52+BPS37+BPS31</f>
        <v>1205.7483112699995</v>
      </c>
      <c r="BPT73" s="98">
        <f>BPS73/$D$20</f>
        <v>36261.241505978629</v>
      </c>
      <c r="BPU73" s="10" t="s">
        <v>85</v>
      </c>
      <c r="BPW73" s="143">
        <f>BPW71+BPW52+BPW37+BPW31</f>
        <v>1205.7483112699995</v>
      </c>
      <c r="BPX73" s="98">
        <f>BPW73/$D$20</f>
        <v>36261.241505978629</v>
      </c>
      <c r="BPY73" s="10" t="s">
        <v>85</v>
      </c>
      <c r="BQA73" s="143">
        <f>BQA71+BQA52+BQA37+BQA31</f>
        <v>1205.7483112699995</v>
      </c>
      <c r="BQB73" s="98">
        <f>BQA73/$D$20</f>
        <v>36261.241505978629</v>
      </c>
      <c r="BQC73" s="10" t="s">
        <v>85</v>
      </c>
      <c r="BQE73" s="143">
        <f>BQE71+BQE52+BQE37+BQE31</f>
        <v>1205.7483112699995</v>
      </c>
      <c r="BQF73" s="98">
        <f>BQE73/$D$20</f>
        <v>36261.241505978629</v>
      </c>
      <c r="BQG73" s="10" t="s">
        <v>85</v>
      </c>
      <c r="BQI73" s="143">
        <f>BQI71+BQI52+BQI37+BQI31</f>
        <v>1205.7483112699995</v>
      </c>
      <c r="BQJ73" s="98">
        <f>BQI73/$D$20</f>
        <v>36261.241505978629</v>
      </c>
      <c r="BQK73" s="10" t="s">
        <v>85</v>
      </c>
      <c r="BQM73" s="143">
        <f>BQM71+BQM52+BQM37+BQM31</f>
        <v>1205.7483112699995</v>
      </c>
      <c r="BQN73" s="98">
        <f>BQM73/$D$20</f>
        <v>36261.241505978629</v>
      </c>
      <c r="BQO73" s="10" t="s">
        <v>85</v>
      </c>
      <c r="BQQ73" s="143">
        <f>BQQ71+BQQ52+BQQ37+BQQ31</f>
        <v>1205.7483112699995</v>
      </c>
      <c r="BQR73" s="98">
        <f>BQQ73/$D$20</f>
        <v>36261.241505978629</v>
      </c>
      <c r="BQS73" s="10" t="s">
        <v>85</v>
      </c>
      <c r="BQU73" s="143">
        <f>BQU71+BQU52+BQU37+BQU31</f>
        <v>1205.7483112699995</v>
      </c>
      <c r="BQV73" s="98">
        <f>BQU73/$D$20</f>
        <v>36261.241505978629</v>
      </c>
      <c r="BQW73" s="10" t="s">
        <v>85</v>
      </c>
      <c r="BQY73" s="143">
        <f>BQY71+BQY52+BQY37+BQY31</f>
        <v>1205.7483112699995</v>
      </c>
      <c r="BQZ73" s="98">
        <f>BQY73/$D$20</f>
        <v>36261.241505978629</v>
      </c>
      <c r="BRA73" s="10" t="s">
        <v>85</v>
      </c>
      <c r="BRC73" s="143">
        <f>BRC71+BRC52+BRC37+BRC31</f>
        <v>1205.7483112699995</v>
      </c>
      <c r="BRD73" s="98">
        <f>BRC73/$D$20</f>
        <v>36261.241505978629</v>
      </c>
      <c r="BRE73" s="10" t="s">
        <v>85</v>
      </c>
      <c r="BRG73" s="143">
        <f>BRG71+BRG52+BRG37+BRG31</f>
        <v>1205.7483112699995</v>
      </c>
      <c r="BRH73" s="98">
        <f>BRG73/$D$20</f>
        <v>36261.241505978629</v>
      </c>
      <c r="BRI73" s="10" t="s">
        <v>85</v>
      </c>
      <c r="BRK73" s="143">
        <f>BRK71+BRK52+BRK37+BRK31</f>
        <v>1205.7483112699995</v>
      </c>
      <c r="BRL73" s="98">
        <f>BRK73/$D$20</f>
        <v>36261.241505978629</v>
      </c>
      <c r="BRM73" s="10" t="s">
        <v>85</v>
      </c>
      <c r="BRO73" s="143">
        <f>BRO71+BRO52+BRO37+BRO31</f>
        <v>1205.7483112699995</v>
      </c>
      <c r="BRP73" s="98">
        <f>BRO73/$D$20</f>
        <v>36261.241505978629</v>
      </c>
      <c r="BRQ73" s="10" t="s">
        <v>85</v>
      </c>
      <c r="BRS73" s="143">
        <f>BRS71+BRS52+BRS37+BRS31</f>
        <v>1205.7483112699995</v>
      </c>
      <c r="BRT73" s="98">
        <f>BRS73/$D$20</f>
        <v>36261.241505978629</v>
      </c>
      <c r="BRU73" s="10" t="s">
        <v>85</v>
      </c>
      <c r="BRW73" s="143">
        <f>BRW71+BRW52+BRW37+BRW31</f>
        <v>1205.7483112699995</v>
      </c>
      <c r="BRX73" s="98">
        <f>BRW73/$D$20</f>
        <v>36261.241505978629</v>
      </c>
      <c r="BRY73" s="10" t="s">
        <v>85</v>
      </c>
      <c r="BSA73" s="143">
        <f>BSA71+BSA52+BSA37+BSA31</f>
        <v>1205.7483112699995</v>
      </c>
      <c r="BSB73" s="98">
        <f>BSA73/$D$20</f>
        <v>36261.241505978629</v>
      </c>
      <c r="BSC73" s="10" t="s">
        <v>85</v>
      </c>
      <c r="BSE73" s="143">
        <f>BSE71+BSE52+BSE37+BSE31</f>
        <v>1205.7483112699995</v>
      </c>
      <c r="BSF73" s="98">
        <f>BSE73/$D$20</f>
        <v>36261.241505978629</v>
      </c>
      <c r="BSG73" s="10" t="s">
        <v>85</v>
      </c>
      <c r="BSI73" s="143">
        <f>BSI71+BSI52+BSI37+BSI31</f>
        <v>1205.7483112699995</v>
      </c>
      <c r="BSJ73" s="98">
        <f>BSI73/$D$20</f>
        <v>36261.241505978629</v>
      </c>
      <c r="BSK73" s="10" t="s">
        <v>85</v>
      </c>
      <c r="BSM73" s="143">
        <f>BSM71+BSM52+BSM37+BSM31</f>
        <v>1205.7483112699995</v>
      </c>
      <c r="BSN73" s="98">
        <f>BSM73/$D$20</f>
        <v>36261.241505978629</v>
      </c>
      <c r="BSO73" s="10" t="s">
        <v>85</v>
      </c>
      <c r="BSQ73" s="143">
        <f>BSQ71+BSQ52+BSQ37+BSQ31</f>
        <v>1205.7483112699995</v>
      </c>
      <c r="BSR73" s="98">
        <f>BSQ73/$D$20</f>
        <v>36261.241505978629</v>
      </c>
      <c r="BSS73" s="10" t="s">
        <v>85</v>
      </c>
      <c r="BSU73" s="143">
        <f>BSU71+BSU52+BSU37+BSU31</f>
        <v>1205.7483112699995</v>
      </c>
      <c r="BSV73" s="98">
        <f>BSU73/$D$20</f>
        <v>36261.241505978629</v>
      </c>
      <c r="BSW73" s="10" t="s">
        <v>85</v>
      </c>
      <c r="BSY73" s="143">
        <f>BSY71+BSY52+BSY37+BSY31</f>
        <v>1205.7483112699995</v>
      </c>
      <c r="BSZ73" s="98">
        <f>BSY73/$D$20</f>
        <v>36261.241505978629</v>
      </c>
      <c r="BTA73" s="10" t="s">
        <v>85</v>
      </c>
      <c r="BTC73" s="143">
        <f>BTC71+BTC52+BTC37+BTC31</f>
        <v>1205.7483112699995</v>
      </c>
      <c r="BTD73" s="98">
        <f>BTC73/$D$20</f>
        <v>36261.241505978629</v>
      </c>
      <c r="BTE73" s="10" t="s">
        <v>85</v>
      </c>
      <c r="BTG73" s="143">
        <f>BTG71+BTG52+BTG37+BTG31</f>
        <v>1205.7483112699995</v>
      </c>
      <c r="BTH73" s="98">
        <f>BTG73/$D$20</f>
        <v>36261.241505978629</v>
      </c>
      <c r="BTI73" s="10" t="s">
        <v>85</v>
      </c>
      <c r="BTK73" s="143">
        <f>BTK71+BTK52+BTK37+BTK31</f>
        <v>1205.7483112699995</v>
      </c>
      <c r="BTL73" s="98">
        <f>BTK73/$D$20</f>
        <v>36261.241505978629</v>
      </c>
      <c r="BTM73" s="10" t="s">
        <v>85</v>
      </c>
      <c r="BTO73" s="143">
        <f>BTO71+BTO52+BTO37+BTO31</f>
        <v>1205.7483112699995</v>
      </c>
      <c r="BTP73" s="98">
        <f>BTO73/$D$20</f>
        <v>36261.241505978629</v>
      </c>
      <c r="BTQ73" s="10" t="s">
        <v>85</v>
      </c>
      <c r="BTS73" s="143">
        <f>BTS71+BTS52+BTS37+BTS31</f>
        <v>1205.7483112699995</v>
      </c>
      <c r="BTT73" s="98">
        <f>BTS73/$D$20</f>
        <v>36261.241505978629</v>
      </c>
      <c r="BTU73" s="10" t="s">
        <v>85</v>
      </c>
      <c r="BTW73" s="143">
        <f>BTW71+BTW52+BTW37+BTW31</f>
        <v>1205.7483112699995</v>
      </c>
      <c r="BTX73" s="98">
        <f>BTW73/$D$20</f>
        <v>36261.241505978629</v>
      </c>
      <c r="BTY73" s="10" t="s">
        <v>85</v>
      </c>
      <c r="BUA73" s="143">
        <f>BUA71+BUA52+BUA37+BUA31</f>
        <v>1205.7483112699995</v>
      </c>
      <c r="BUB73" s="98">
        <f>BUA73/$D$20</f>
        <v>36261.241505978629</v>
      </c>
      <c r="BUC73" s="10" t="s">
        <v>85</v>
      </c>
      <c r="BUE73" s="143">
        <f>BUE71+BUE52+BUE37+BUE31</f>
        <v>1205.7483112699995</v>
      </c>
      <c r="BUF73" s="98">
        <f>BUE73/$D$20</f>
        <v>36261.241505978629</v>
      </c>
      <c r="BUG73" s="10" t="s">
        <v>85</v>
      </c>
      <c r="BUI73" s="143">
        <f>BUI71+BUI52+BUI37+BUI31</f>
        <v>1205.7483112699995</v>
      </c>
      <c r="BUJ73" s="98">
        <f>BUI73/$D$20</f>
        <v>36261.241505978629</v>
      </c>
      <c r="BUK73" s="10" t="s">
        <v>85</v>
      </c>
      <c r="BUM73" s="143">
        <f>BUM71+BUM52+BUM37+BUM31</f>
        <v>1205.7483112699995</v>
      </c>
      <c r="BUN73" s="98">
        <f>BUM73/$D$20</f>
        <v>36261.241505978629</v>
      </c>
      <c r="BUO73" s="10" t="s">
        <v>85</v>
      </c>
      <c r="BUQ73" s="143">
        <f>BUQ71+BUQ52+BUQ37+BUQ31</f>
        <v>1205.7483112699995</v>
      </c>
      <c r="BUR73" s="98">
        <f>BUQ73/$D$20</f>
        <v>36261.241505978629</v>
      </c>
      <c r="BUS73" s="10" t="s">
        <v>85</v>
      </c>
      <c r="BUU73" s="143">
        <f>BUU71+BUU52+BUU37+BUU31</f>
        <v>1205.7483112699995</v>
      </c>
      <c r="BUV73" s="98">
        <f>BUU73/$D$20</f>
        <v>36261.241505978629</v>
      </c>
      <c r="BUW73" s="10" t="s">
        <v>85</v>
      </c>
      <c r="BUY73" s="143">
        <f>BUY71+BUY52+BUY37+BUY31</f>
        <v>1205.7483112699995</v>
      </c>
      <c r="BUZ73" s="98">
        <f>BUY73/$D$20</f>
        <v>36261.241505978629</v>
      </c>
      <c r="BVA73" s="10" t="s">
        <v>85</v>
      </c>
      <c r="BVC73" s="143">
        <f>BVC71+BVC52+BVC37+BVC31</f>
        <v>1205.7483112699995</v>
      </c>
      <c r="BVD73" s="98">
        <f>BVC73/$D$20</f>
        <v>36261.241505978629</v>
      </c>
      <c r="BVE73" s="10" t="s">
        <v>85</v>
      </c>
      <c r="BVG73" s="143">
        <f>BVG71+BVG52+BVG37+BVG31</f>
        <v>1205.7483112699995</v>
      </c>
      <c r="BVH73" s="98">
        <f>BVG73/$D$20</f>
        <v>36261.241505978629</v>
      </c>
      <c r="BVI73" s="10" t="s">
        <v>85</v>
      </c>
      <c r="BVK73" s="143">
        <f>BVK71+BVK52+BVK37+BVK31</f>
        <v>1205.7483112699995</v>
      </c>
      <c r="BVL73" s="98">
        <f>BVK73/$D$20</f>
        <v>36261.241505978629</v>
      </c>
      <c r="BVM73" s="10" t="s">
        <v>85</v>
      </c>
      <c r="BVO73" s="143">
        <f>BVO71+BVO52+BVO37+BVO31</f>
        <v>1205.7483112699995</v>
      </c>
      <c r="BVP73" s="98">
        <f>BVO73/$D$20</f>
        <v>36261.241505978629</v>
      </c>
      <c r="BVQ73" s="10" t="s">
        <v>85</v>
      </c>
      <c r="BVS73" s="143">
        <f>BVS71+BVS52+BVS37+BVS31</f>
        <v>1205.7483112699995</v>
      </c>
      <c r="BVT73" s="98">
        <f>BVS73/$D$20</f>
        <v>36261.241505978629</v>
      </c>
      <c r="BVU73" s="10" t="s">
        <v>85</v>
      </c>
      <c r="BVW73" s="143">
        <f>BVW71+BVW52+BVW37+BVW31</f>
        <v>1205.7483112699995</v>
      </c>
      <c r="BVX73" s="98">
        <f>BVW73/$D$20</f>
        <v>36261.241505978629</v>
      </c>
      <c r="BVY73" s="10" t="s">
        <v>85</v>
      </c>
      <c r="BWA73" s="143">
        <f>BWA71+BWA52+BWA37+BWA31</f>
        <v>1205.7483112699995</v>
      </c>
      <c r="BWB73" s="98">
        <f>BWA73/$D$20</f>
        <v>36261.241505978629</v>
      </c>
      <c r="BWC73" s="10" t="s">
        <v>85</v>
      </c>
      <c r="BWE73" s="143">
        <f>BWE71+BWE52+BWE37+BWE31</f>
        <v>1205.7483112699995</v>
      </c>
      <c r="BWF73" s="98">
        <f>BWE73/$D$20</f>
        <v>36261.241505978629</v>
      </c>
      <c r="BWG73" s="10" t="s">
        <v>85</v>
      </c>
      <c r="BWI73" s="143">
        <f>BWI71+BWI52+BWI37+BWI31</f>
        <v>1205.7483112699995</v>
      </c>
      <c r="BWJ73" s="98">
        <f>BWI73/$D$20</f>
        <v>36261.241505978629</v>
      </c>
      <c r="BWK73" s="10" t="s">
        <v>85</v>
      </c>
      <c r="BWM73" s="143">
        <f>BWM71+BWM52+BWM37+BWM31</f>
        <v>1205.7483112699995</v>
      </c>
      <c r="BWN73" s="98">
        <f>BWM73/$D$20</f>
        <v>36261.241505978629</v>
      </c>
      <c r="BWO73" s="10" t="s">
        <v>85</v>
      </c>
      <c r="BWQ73" s="143">
        <f>BWQ71+BWQ52+BWQ37+BWQ31</f>
        <v>1205.7483112699995</v>
      </c>
      <c r="BWR73" s="98">
        <f>BWQ73/$D$20</f>
        <v>36261.241505978629</v>
      </c>
      <c r="BWS73" s="10" t="s">
        <v>85</v>
      </c>
      <c r="BWU73" s="143">
        <f>BWU71+BWU52+BWU37+BWU31</f>
        <v>1205.7483112699995</v>
      </c>
      <c r="BWV73" s="98">
        <f>BWU73/$D$20</f>
        <v>36261.241505978629</v>
      </c>
      <c r="BWW73" s="10" t="s">
        <v>85</v>
      </c>
      <c r="BWY73" s="143">
        <f>BWY71+BWY52+BWY37+BWY31</f>
        <v>1205.7483112699995</v>
      </c>
      <c r="BWZ73" s="98">
        <f>BWY73/$D$20</f>
        <v>36261.241505978629</v>
      </c>
      <c r="BXA73" s="10" t="s">
        <v>85</v>
      </c>
      <c r="BXC73" s="143">
        <f>BXC71+BXC52+BXC37+BXC31</f>
        <v>1205.7483112699995</v>
      </c>
      <c r="BXD73" s="98">
        <f>BXC73/$D$20</f>
        <v>36261.241505978629</v>
      </c>
      <c r="BXE73" s="10" t="s">
        <v>85</v>
      </c>
      <c r="BXG73" s="143">
        <f>BXG71+BXG52+BXG37+BXG31</f>
        <v>1205.7483112699995</v>
      </c>
      <c r="BXH73" s="98">
        <f>BXG73/$D$20</f>
        <v>36261.241505978629</v>
      </c>
      <c r="BXI73" s="10" t="s">
        <v>85</v>
      </c>
      <c r="BXK73" s="143">
        <f>BXK71+BXK52+BXK37+BXK31</f>
        <v>1205.7483112699995</v>
      </c>
      <c r="BXL73" s="98">
        <f>BXK73/$D$20</f>
        <v>36261.241505978629</v>
      </c>
      <c r="BXM73" s="10" t="s">
        <v>85</v>
      </c>
      <c r="BXO73" s="143">
        <f>BXO71+BXO52+BXO37+BXO31</f>
        <v>1205.7483112699995</v>
      </c>
      <c r="BXP73" s="98">
        <f>BXO73/$D$20</f>
        <v>36261.241505978629</v>
      </c>
      <c r="BXQ73" s="10" t="s">
        <v>85</v>
      </c>
      <c r="BXS73" s="143">
        <f>BXS71+BXS52+BXS37+BXS31</f>
        <v>1205.7483112699995</v>
      </c>
      <c r="BXT73" s="98">
        <f>BXS73/$D$20</f>
        <v>36261.241505978629</v>
      </c>
      <c r="BXU73" s="10" t="s">
        <v>85</v>
      </c>
      <c r="BXW73" s="143">
        <f>BXW71+BXW52+BXW37+BXW31</f>
        <v>1205.7483112699995</v>
      </c>
      <c r="BXX73" s="98">
        <f>BXW73/$D$20</f>
        <v>36261.241505978629</v>
      </c>
      <c r="BXY73" s="10" t="s">
        <v>85</v>
      </c>
      <c r="BYA73" s="143">
        <f>BYA71+BYA52+BYA37+BYA31</f>
        <v>1205.7483112699995</v>
      </c>
      <c r="BYB73" s="98">
        <f>BYA73/$D$20</f>
        <v>36261.241505978629</v>
      </c>
      <c r="BYC73" s="10" t="s">
        <v>85</v>
      </c>
      <c r="BYE73" s="143">
        <f>BYE71+BYE52+BYE37+BYE31</f>
        <v>1205.7483112699995</v>
      </c>
      <c r="BYF73" s="98">
        <f>BYE73/$D$20</f>
        <v>36261.241505978629</v>
      </c>
      <c r="BYG73" s="10" t="s">
        <v>85</v>
      </c>
      <c r="BYI73" s="143">
        <f>BYI71+BYI52+BYI37+BYI31</f>
        <v>1205.7483112699995</v>
      </c>
      <c r="BYJ73" s="98">
        <f>BYI73/$D$20</f>
        <v>36261.241505978629</v>
      </c>
      <c r="BYK73" s="10" t="s">
        <v>85</v>
      </c>
      <c r="BYM73" s="143">
        <f>BYM71+BYM52+BYM37+BYM31</f>
        <v>1205.7483112699995</v>
      </c>
      <c r="BYN73" s="98">
        <f>BYM73/$D$20</f>
        <v>36261.241505978629</v>
      </c>
      <c r="BYO73" s="10" t="s">
        <v>85</v>
      </c>
      <c r="BYQ73" s="143">
        <f>BYQ71+BYQ52+BYQ37+BYQ31</f>
        <v>1205.7483112699995</v>
      </c>
      <c r="BYR73" s="98">
        <f>BYQ73/$D$20</f>
        <v>36261.241505978629</v>
      </c>
      <c r="BYS73" s="10" t="s">
        <v>85</v>
      </c>
      <c r="BYU73" s="143">
        <f>BYU71+BYU52+BYU37+BYU31</f>
        <v>1205.7483112699995</v>
      </c>
      <c r="BYV73" s="98">
        <f>BYU73/$D$20</f>
        <v>36261.241505978629</v>
      </c>
      <c r="BYW73" s="10" t="s">
        <v>85</v>
      </c>
      <c r="BYY73" s="143">
        <f>BYY71+BYY52+BYY37+BYY31</f>
        <v>1205.7483112699995</v>
      </c>
      <c r="BYZ73" s="98">
        <f>BYY73/$D$20</f>
        <v>36261.241505978629</v>
      </c>
      <c r="BZA73" s="10" t="s">
        <v>85</v>
      </c>
      <c r="BZC73" s="143">
        <f>BZC71+BZC52+BZC37+BZC31</f>
        <v>1205.7483112699995</v>
      </c>
      <c r="BZD73" s="98">
        <f>BZC73/$D$20</f>
        <v>36261.241505978629</v>
      </c>
      <c r="BZE73" s="10" t="s">
        <v>85</v>
      </c>
      <c r="BZG73" s="143">
        <f>BZG71+BZG52+BZG37+BZG31</f>
        <v>1205.7483112699995</v>
      </c>
      <c r="BZH73" s="98">
        <f>BZG73/$D$20</f>
        <v>36261.241505978629</v>
      </c>
      <c r="BZI73" s="10" t="s">
        <v>85</v>
      </c>
      <c r="BZK73" s="143">
        <f>BZK71+BZK52+BZK37+BZK31</f>
        <v>1205.7483112699995</v>
      </c>
      <c r="BZL73" s="98">
        <f>BZK73/$D$20</f>
        <v>36261.241505978629</v>
      </c>
      <c r="BZM73" s="10" t="s">
        <v>85</v>
      </c>
      <c r="BZO73" s="143">
        <f>BZO71+BZO52+BZO37+BZO31</f>
        <v>1205.7483112699995</v>
      </c>
      <c r="BZP73" s="98">
        <f>BZO73/$D$20</f>
        <v>36261.241505978629</v>
      </c>
      <c r="BZQ73" s="10" t="s">
        <v>85</v>
      </c>
      <c r="BZS73" s="143">
        <f>BZS71+BZS52+BZS37+BZS31</f>
        <v>1205.7483112699995</v>
      </c>
      <c r="BZT73" s="98">
        <f>BZS73/$D$20</f>
        <v>36261.241505978629</v>
      </c>
      <c r="BZU73" s="10" t="s">
        <v>85</v>
      </c>
      <c r="BZW73" s="143">
        <f>BZW71+BZW52+BZW37+BZW31</f>
        <v>1205.7483112699995</v>
      </c>
      <c r="BZX73" s="98">
        <f>BZW73/$D$20</f>
        <v>36261.241505978629</v>
      </c>
      <c r="BZY73" s="10" t="s">
        <v>85</v>
      </c>
      <c r="CAA73" s="143">
        <f>CAA71+CAA52+CAA37+CAA31</f>
        <v>1205.7483112699995</v>
      </c>
      <c r="CAB73" s="98">
        <f>CAA73/$D$20</f>
        <v>36261.241505978629</v>
      </c>
      <c r="CAC73" s="10" t="s">
        <v>85</v>
      </c>
      <c r="CAE73" s="143">
        <f>CAE71+CAE52+CAE37+CAE31</f>
        <v>1205.7483112699995</v>
      </c>
      <c r="CAF73" s="98">
        <f>CAE73/$D$20</f>
        <v>36261.241505978629</v>
      </c>
      <c r="CAG73" s="10" t="s">
        <v>85</v>
      </c>
      <c r="CAI73" s="143">
        <f>CAI71+CAI52+CAI37+CAI31</f>
        <v>1205.7483112699995</v>
      </c>
      <c r="CAJ73" s="98">
        <f>CAI73/$D$20</f>
        <v>36261.241505978629</v>
      </c>
      <c r="CAK73" s="10" t="s">
        <v>85</v>
      </c>
      <c r="CAM73" s="143">
        <f>CAM71+CAM52+CAM37+CAM31</f>
        <v>1205.7483112699995</v>
      </c>
      <c r="CAN73" s="98">
        <f>CAM73/$D$20</f>
        <v>36261.241505978629</v>
      </c>
      <c r="CAO73" s="10" t="s">
        <v>85</v>
      </c>
      <c r="CAQ73" s="143">
        <f>CAQ71+CAQ52+CAQ37+CAQ31</f>
        <v>1205.7483112699995</v>
      </c>
      <c r="CAR73" s="98">
        <f>CAQ73/$D$20</f>
        <v>36261.241505978629</v>
      </c>
      <c r="CAS73" s="10" t="s">
        <v>85</v>
      </c>
      <c r="CAU73" s="143">
        <f>CAU71+CAU52+CAU37+CAU31</f>
        <v>1205.7483112699995</v>
      </c>
      <c r="CAV73" s="98">
        <f>CAU73/$D$20</f>
        <v>36261.241505978629</v>
      </c>
      <c r="CAW73" s="10" t="s">
        <v>85</v>
      </c>
      <c r="CAY73" s="143">
        <f>CAY71+CAY52+CAY37+CAY31</f>
        <v>1205.7483112699995</v>
      </c>
      <c r="CAZ73" s="98">
        <f>CAY73/$D$20</f>
        <v>36261.241505978629</v>
      </c>
      <c r="CBA73" s="10" t="s">
        <v>85</v>
      </c>
      <c r="CBC73" s="143">
        <f>CBC71+CBC52+CBC37+CBC31</f>
        <v>1205.7483112699995</v>
      </c>
      <c r="CBD73" s="98">
        <f>CBC73/$D$20</f>
        <v>36261.241505978629</v>
      </c>
      <c r="CBE73" s="10" t="s">
        <v>85</v>
      </c>
      <c r="CBG73" s="143">
        <f>CBG71+CBG52+CBG37+CBG31</f>
        <v>1205.7483112699995</v>
      </c>
      <c r="CBH73" s="98">
        <f>CBG73/$D$20</f>
        <v>36261.241505978629</v>
      </c>
      <c r="CBI73" s="10" t="s">
        <v>85</v>
      </c>
      <c r="CBK73" s="143">
        <f>CBK71+CBK52+CBK37+CBK31</f>
        <v>1205.7483112699995</v>
      </c>
      <c r="CBL73" s="98">
        <f>CBK73/$D$20</f>
        <v>36261.241505978629</v>
      </c>
      <c r="CBM73" s="10" t="s">
        <v>85</v>
      </c>
      <c r="CBO73" s="143">
        <f>CBO71+CBO52+CBO37+CBO31</f>
        <v>1205.7483112699995</v>
      </c>
      <c r="CBP73" s="98">
        <f>CBO73/$D$20</f>
        <v>36261.241505978629</v>
      </c>
      <c r="CBQ73" s="10" t="s">
        <v>85</v>
      </c>
      <c r="CBS73" s="143">
        <f>CBS71+CBS52+CBS37+CBS31</f>
        <v>1205.7483112699995</v>
      </c>
      <c r="CBT73" s="98">
        <f>CBS73/$D$20</f>
        <v>36261.241505978629</v>
      </c>
      <c r="CBU73" s="10" t="s">
        <v>85</v>
      </c>
      <c r="CBW73" s="143">
        <f>CBW71+CBW52+CBW37+CBW31</f>
        <v>1205.7483112699995</v>
      </c>
      <c r="CBX73" s="98">
        <f>CBW73/$D$20</f>
        <v>36261.241505978629</v>
      </c>
      <c r="CBY73" s="10" t="s">
        <v>85</v>
      </c>
      <c r="CCA73" s="143">
        <f>CCA71+CCA52+CCA37+CCA31</f>
        <v>1205.7483112699995</v>
      </c>
      <c r="CCB73" s="98">
        <f>CCA73/$D$20</f>
        <v>36261.241505978629</v>
      </c>
      <c r="CCC73" s="10" t="s">
        <v>85</v>
      </c>
      <c r="CCE73" s="143">
        <f>CCE71+CCE52+CCE37+CCE31</f>
        <v>1205.7483112699995</v>
      </c>
      <c r="CCF73" s="98">
        <f>CCE73/$D$20</f>
        <v>36261.241505978629</v>
      </c>
      <c r="CCG73" s="10" t="s">
        <v>85</v>
      </c>
      <c r="CCI73" s="143">
        <f>CCI71+CCI52+CCI37+CCI31</f>
        <v>1205.7483112699995</v>
      </c>
      <c r="CCJ73" s="98">
        <f>CCI73/$D$20</f>
        <v>36261.241505978629</v>
      </c>
      <c r="CCK73" s="10" t="s">
        <v>85</v>
      </c>
      <c r="CCM73" s="143">
        <f>CCM71+CCM52+CCM37+CCM31</f>
        <v>1205.7483112699995</v>
      </c>
      <c r="CCN73" s="98">
        <f>CCM73/$D$20</f>
        <v>36261.241505978629</v>
      </c>
      <c r="CCO73" s="10" t="s">
        <v>85</v>
      </c>
      <c r="CCQ73" s="143">
        <f>CCQ71+CCQ52+CCQ37+CCQ31</f>
        <v>1205.7483112699995</v>
      </c>
      <c r="CCR73" s="98">
        <f>CCQ73/$D$20</f>
        <v>36261.241505978629</v>
      </c>
      <c r="CCS73" s="10" t="s">
        <v>85</v>
      </c>
      <c r="CCU73" s="143">
        <f>CCU71+CCU52+CCU37+CCU31</f>
        <v>1205.7483112699995</v>
      </c>
      <c r="CCV73" s="98">
        <f>CCU73/$D$20</f>
        <v>36261.241505978629</v>
      </c>
      <c r="CCW73" s="10" t="s">
        <v>85</v>
      </c>
      <c r="CCY73" s="143">
        <f>CCY71+CCY52+CCY37+CCY31</f>
        <v>1205.7483112699995</v>
      </c>
      <c r="CCZ73" s="98">
        <f>CCY73/$D$20</f>
        <v>36261.241505978629</v>
      </c>
      <c r="CDA73" s="10" t="s">
        <v>85</v>
      </c>
      <c r="CDC73" s="143">
        <f>CDC71+CDC52+CDC37+CDC31</f>
        <v>1205.7483112699995</v>
      </c>
      <c r="CDD73" s="98">
        <f>CDC73/$D$20</f>
        <v>36261.241505978629</v>
      </c>
      <c r="CDE73" s="10" t="s">
        <v>85</v>
      </c>
      <c r="CDG73" s="143">
        <f>CDG71+CDG52+CDG37+CDG31</f>
        <v>1205.7483112699995</v>
      </c>
      <c r="CDH73" s="98">
        <f>CDG73/$D$20</f>
        <v>36261.241505978629</v>
      </c>
      <c r="CDI73" s="10" t="s">
        <v>85</v>
      </c>
      <c r="CDK73" s="143">
        <f>CDK71+CDK52+CDK37+CDK31</f>
        <v>1205.7483112699995</v>
      </c>
      <c r="CDL73" s="98">
        <f>CDK73/$D$20</f>
        <v>36261.241505978629</v>
      </c>
      <c r="CDM73" s="10" t="s">
        <v>85</v>
      </c>
      <c r="CDO73" s="143">
        <f>CDO71+CDO52+CDO37+CDO31</f>
        <v>1205.7483112699995</v>
      </c>
      <c r="CDP73" s="98">
        <f>CDO73/$D$20</f>
        <v>36261.241505978629</v>
      </c>
      <c r="CDQ73" s="10" t="s">
        <v>85</v>
      </c>
      <c r="CDS73" s="143">
        <f>CDS71+CDS52+CDS37+CDS31</f>
        <v>1205.7483112699995</v>
      </c>
      <c r="CDT73" s="98">
        <f>CDS73/$D$20</f>
        <v>36261.241505978629</v>
      </c>
      <c r="CDU73" s="10" t="s">
        <v>85</v>
      </c>
      <c r="CDW73" s="143">
        <f>CDW71+CDW52+CDW37+CDW31</f>
        <v>1205.7483112699995</v>
      </c>
      <c r="CDX73" s="98">
        <f>CDW73/$D$20</f>
        <v>36261.241505978629</v>
      </c>
      <c r="CDY73" s="10" t="s">
        <v>85</v>
      </c>
      <c r="CEA73" s="143">
        <f>CEA71+CEA52+CEA37+CEA31</f>
        <v>1205.7483112699995</v>
      </c>
      <c r="CEB73" s="98">
        <f>CEA73/$D$20</f>
        <v>36261.241505978629</v>
      </c>
      <c r="CEC73" s="10" t="s">
        <v>85</v>
      </c>
      <c r="CEE73" s="143">
        <f>CEE71+CEE52+CEE37+CEE31</f>
        <v>1205.7483112699995</v>
      </c>
      <c r="CEF73" s="98">
        <f>CEE73/$D$20</f>
        <v>36261.241505978629</v>
      </c>
      <c r="CEG73" s="10" t="s">
        <v>85</v>
      </c>
      <c r="CEI73" s="143">
        <f>CEI71+CEI52+CEI37+CEI31</f>
        <v>1205.7483112699995</v>
      </c>
      <c r="CEJ73" s="98">
        <f>CEI73/$D$20</f>
        <v>36261.241505978629</v>
      </c>
      <c r="CEK73" s="10" t="s">
        <v>85</v>
      </c>
      <c r="CEM73" s="143">
        <f>CEM71+CEM52+CEM37+CEM31</f>
        <v>1205.7483112699995</v>
      </c>
      <c r="CEN73" s="98">
        <f>CEM73/$D$20</f>
        <v>36261.241505978629</v>
      </c>
      <c r="CEO73" s="10" t="s">
        <v>85</v>
      </c>
      <c r="CEQ73" s="143">
        <f>CEQ71+CEQ52+CEQ37+CEQ31</f>
        <v>1205.7483112699995</v>
      </c>
      <c r="CER73" s="98">
        <f>CEQ73/$D$20</f>
        <v>36261.241505978629</v>
      </c>
      <c r="CES73" s="10" t="s">
        <v>85</v>
      </c>
      <c r="CEU73" s="143">
        <f>CEU71+CEU52+CEU37+CEU31</f>
        <v>1205.7483112699995</v>
      </c>
      <c r="CEV73" s="98">
        <f>CEU73/$D$20</f>
        <v>36261.241505978629</v>
      </c>
      <c r="CEW73" s="10" t="s">
        <v>85</v>
      </c>
      <c r="CEY73" s="143">
        <f>CEY71+CEY52+CEY37+CEY31</f>
        <v>1205.7483112699995</v>
      </c>
      <c r="CEZ73" s="98">
        <f>CEY73/$D$20</f>
        <v>36261.241505978629</v>
      </c>
      <c r="CFA73" s="10" t="s">
        <v>85</v>
      </c>
      <c r="CFC73" s="143">
        <f>CFC71+CFC52+CFC37+CFC31</f>
        <v>1205.7483112699995</v>
      </c>
      <c r="CFD73" s="98">
        <f>CFC73/$D$20</f>
        <v>36261.241505978629</v>
      </c>
      <c r="CFE73" s="10" t="s">
        <v>85</v>
      </c>
      <c r="CFG73" s="143">
        <f>CFG71+CFG52+CFG37+CFG31</f>
        <v>1205.7483112699995</v>
      </c>
      <c r="CFH73" s="98">
        <f>CFG73/$D$20</f>
        <v>36261.241505978629</v>
      </c>
      <c r="CFI73" s="10" t="s">
        <v>85</v>
      </c>
      <c r="CFK73" s="143">
        <f>CFK71+CFK52+CFK37+CFK31</f>
        <v>1205.7483112699995</v>
      </c>
      <c r="CFL73" s="98">
        <f>CFK73/$D$20</f>
        <v>36261.241505978629</v>
      </c>
      <c r="CFM73" s="10" t="s">
        <v>85</v>
      </c>
      <c r="CFO73" s="143">
        <f>CFO71+CFO52+CFO37+CFO31</f>
        <v>1205.7483112699995</v>
      </c>
      <c r="CFP73" s="98">
        <f>CFO73/$D$20</f>
        <v>36261.241505978629</v>
      </c>
      <c r="CFQ73" s="10" t="s">
        <v>85</v>
      </c>
      <c r="CFS73" s="143">
        <f>CFS71+CFS52+CFS37+CFS31</f>
        <v>1205.7483112699995</v>
      </c>
      <c r="CFT73" s="98">
        <f>CFS73/$D$20</f>
        <v>36261.241505978629</v>
      </c>
      <c r="CFU73" s="10" t="s">
        <v>85</v>
      </c>
      <c r="CFW73" s="143">
        <f>CFW71+CFW52+CFW37+CFW31</f>
        <v>1205.7483112699995</v>
      </c>
      <c r="CFX73" s="98">
        <f>CFW73/$D$20</f>
        <v>36261.241505978629</v>
      </c>
      <c r="CFY73" s="10" t="s">
        <v>85</v>
      </c>
      <c r="CGA73" s="143">
        <f>CGA71+CGA52+CGA37+CGA31</f>
        <v>1205.7483112699995</v>
      </c>
      <c r="CGB73" s="98">
        <f>CGA73/$D$20</f>
        <v>36261.241505978629</v>
      </c>
      <c r="CGC73" s="10" t="s">
        <v>85</v>
      </c>
      <c r="CGE73" s="143">
        <f>CGE71+CGE52+CGE37+CGE31</f>
        <v>1205.7483112699995</v>
      </c>
      <c r="CGF73" s="98">
        <f>CGE73/$D$20</f>
        <v>36261.241505978629</v>
      </c>
      <c r="CGG73" s="10" t="s">
        <v>85</v>
      </c>
      <c r="CGI73" s="143">
        <f>CGI71+CGI52+CGI37+CGI31</f>
        <v>1205.7483112699995</v>
      </c>
      <c r="CGJ73" s="98">
        <f>CGI73/$D$20</f>
        <v>36261.241505978629</v>
      </c>
      <c r="CGK73" s="10" t="s">
        <v>85</v>
      </c>
      <c r="CGM73" s="143">
        <f>CGM71+CGM52+CGM37+CGM31</f>
        <v>1205.7483112699995</v>
      </c>
      <c r="CGN73" s="98">
        <f>CGM73/$D$20</f>
        <v>36261.241505978629</v>
      </c>
      <c r="CGO73" s="10" t="s">
        <v>85</v>
      </c>
      <c r="CGQ73" s="143">
        <f>CGQ71+CGQ52+CGQ37+CGQ31</f>
        <v>1205.7483112699995</v>
      </c>
      <c r="CGR73" s="98">
        <f>CGQ73/$D$20</f>
        <v>36261.241505978629</v>
      </c>
      <c r="CGS73" s="10" t="s">
        <v>85</v>
      </c>
      <c r="CGU73" s="143">
        <f>CGU71+CGU52+CGU37+CGU31</f>
        <v>1205.7483112699995</v>
      </c>
      <c r="CGV73" s="98">
        <f>CGU73/$D$20</f>
        <v>36261.241505978629</v>
      </c>
      <c r="CGW73" s="10" t="s">
        <v>85</v>
      </c>
      <c r="CGY73" s="143">
        <f>CGY71+CGY52+CGY37+CGY31</f>
        <v>1205.7483112699995</v>
      </c>
      <c r="CGZ73" s="98">
        <f>CGY73/$D$20</f>
        <v>36261.241505978629</v>
      </c>
      <c r="CHA73" s="10" t="s">
        <v>85</v>
      </c>
      <c r="CHC73" s="143">
        <f>CHC71+CHC52+CHC37+CHC31</f>
        <v>1205.7483112699995</v>
      </c>
      <c r="CHD73" s="98">
        <f>CHC73/$D$20</f>
        <v>36261.241505978629</v>
      </c>
      <c r="CHE73" s="10" t="s">
        <v>85</v>
      </c>
      <c r="CHG73" s="143">
        <f>CHG71+CHG52+CHG37+CHG31</f>
        <v>1205.7483112699995</v>
      </c>
      <c r="CHH73" s="98">
        <f>CHG73/$D$20</f>
        <v>36261.241505978629</v>
      </c>
      <c r="CHI73" s="10" t="s">
        <v>85</v>
      </c>
      <c r="CHK73" s="143">
        <f>CHK71+CHK52+CHK37+CHK31</f>
        <v>1205.7483112699995</v>
      </c>
      <c r="CHL73" s="98">
        <f>CHK73/$D$20</f>
        <v>36261.241505978629</v>
      </c>
      <c r="CHM73" s="10" t="s">
        <v>85</v>
      </c>
      <c r="CHO73" s="143">
        <f>CHO71+CHO52+CHO37+CHO31</f>
        <v>1205.7483112699995</v>
      </c>
      <c r="CHP73" s="98">
        <f>CHO73/$D$20</f>
        <v>36261.241505978629</v>
      </c>
      <c r="CHQ73" s="10" t="s">
        <v>85</v>
      </c>
      <c r="CHS73" s="143">
        <f>CHS71+CHS52+CHS37+CHS31</f>
        <v>1205.7483112699995</v>
      </c>
      <c r="CHT73" s="98">
        <f>CHS73/$D$20</f>
        <v>36261.241505978629</v>
      </c>
      <c r="CHU73" s="10" t="s">
        <v>85</v>
      </c>
      <c r="CHW73" s="143">
        <f>CHW71+CHW52+CHW37+CHW31</f>
        <v>1205.7483112699995</v>
      </c>
      <c r="CHX73" s="98">
        <f>CHW73/$D$20</f>
        <v>36261.241505978629</v>
      </c>
      <c r="CHY73" s="10" t="s">
        <v>85</v>
      </c>
      <c r="CIA73" s="143">
        <f>CIA71+CIA52+CIA37+CIA31</f>
        <v>1205.7483112699995</v>
      </c>
      <c r="CIB73" s="98">
        <f>CIA73/$D$20</f>
        <v>36261.241505978629</v>
      </c>
      <c r="CIC73" s="10" t="s">
        <v>85</v>
      </c>
      <c r="CIE73" s="143">
        <f>CIE71+CIE52+CIE37+CIE31</f>
        <v>1205.7483112699995</v>
      </c>
      <c r="CIF73" s="98">
        <f>CIE73/$D$20</f>
        <v>36261.241505978629</v>
      </c>
      <c r="CIG73" s="10" t="s">
        <v>85</v>
      </c>
      <c r="CII73" s="143">
        <f>CII71+CII52+CII37+CII31</f>
        <v>1205.7483112699995</v>
      </c>
      <c r="CIJ73" s="98">
        <f>CII73/$D$20</f>
        <v>36261.241505978629</v>
      </c>
      <c r="CIK73" s="10" t="s">
        <v>85</v>
      </c>
      <c r="CIM73" s="143">
        <f>CIM71+CIM52+CIM37+CIM31</f>
        <v>1205.7483112699995</v>
      </c>
      <c r="CIN73" s="98">
        <f>CIM73/$D$20</f>
        <v>36261.241505978629</v>
      </c>
      <c r="CIO73" s="10" t="s">
        <v>85</v>
      </c>
      <c r="CIQ73" s="143">
        <f>CIQ71+CIQ52+CIQ37+CIQ31</f>
        <v>1205.7483112699995</v>
      </c>
      <c r="CIR73" s="98">
        <f>CIQ73/$D$20</f>
        <v>36261.241505978629</v>
      </c>
      <c r="CIS73" s="10" t="s">
        <v>85</v>
      </c>
      <c r="CIU73" s="143">
        <f>CIU71+CIU52+CIU37+CIU31</f>
        <v>1205.7483112699995</v>
      </c>
      <c r="CIV73" s="98">
        <f>CIU73/$D$20</f>
        <v>36261.241505978629</v>
      </c>
      <c r="CIW73" s="10" t="s">
        <v>85</v>
      </c>
      <c r="CIY73" s="143">
        <f>CIY71+CIY52+CIY37+CIY31</f>
        <v>1205.7483112699995</v>
      </c>
      <c r="CIZ73" s="98">
        <f>CIY73/$D$20</f>
        <v>36261.241505978629</v>
      </c>
      <c r="CJA73" s="10" t="s">
        <v>85</v>
      </c>
      <c r="CJC73" s="143">
        <f>CJC71+CJC52+CJC37+CJC31</f>
        <v>1205.7483112699995</v>
      </c>
      <c r="CJD73" s="98">
        <f>CJC73/$D$20</f>
        <v>36261.241505978629</v>
      </c>
      <c r="CJE73" s="10" t="s">
        <v>85</v>
      </c>
      <c r="CJG73" s="143">
        <f>CJG71+CJG52+CJG37+CJG31</f>
        <v>1205.7483112699995</v>
      </c>
      <c r="CJH73" s="98">
        <f>CJG73/$D$20</f>
        <v>36261.241505978629</v>
      </c>
      <c r="CJI73" s="10" t="s">
        <v>85</v>
      </c>
      <c r="CJK73" s="143">
        <f>CJK71+CJK52+CJK37+CJK31</f>
        <v>1205.7483112699995</v>
      </c>
      <c r="CJL73" s="98">
        <f>CJK73/$D$20</f>
        <v>36261.241505978629</v>
      </c>
      <c r="CJM73" s="10" t="s">
        <v>85</v>
      </c>
      <c r="CJO73" s="143">
        <f>CJO71+CJO52+CJO37+CJO31</f>
        <v>1205.7483112699995</v>
      </c>
      <c r="CJP73" s="98">
        <f>CJO73/$D$20</f>
        <v>36261.241505978629</v>
      </c>
      <c r="CJQ73" s="10" t="s">
        <v>85</v>
      </c>
      <c r="CJS73" s="143">
        <f>CJS71+CJS52+CJS37+CJS31</f>
        <v>1205.7483112699995</v>
      </c>
      <c r="CJT73" s="98">
        <f>CJS73/$D$20</f>
        <v>36261.241505978629</v>
      </c>
      <c r="CJU73" s="10" t="s">
        <v>85</v>
      </c>
      <c r="CJW73" s="143">
        <f>CJW71+CJW52+CJW37+CJW31</f>
        <v>1205.7483112699995</v>
      </c>
      <c r="CJX73" s="98">
        <f>CJW73/$D$20</f>
        <v>36261.241505978629</v>
      </c>
      <c r="CJY73" s="10" t="s">
        <v>85</v>
      </c>
      <c r="CKA73" s="143">
        <f>CKA71+CKA52+CKA37+CKA31</f>
        <v>1205.7483112699995</v>
      </c>
      <c r="CKB73" s="98">
        <f>CKA73/$D$20</f>
        <v>36261.241505978629</v>
      </c>
      <c r="CKC73" s="10" t="s">
        <v>85</v>
      </c>
      <c r="CKE73" s="143">
        <f>CKE71+CKE52+CKE37+CKE31</f>
        <v>1205.7483112699995</v>
      </c>
      <c r="CKF73" s="98">
        <f>CKE73/$D$20</f>
        <v>36261.241505978629</v>
      </c>
      <c r="CKG73" s="10" t="s">
        <v>85</v>
      </c>
      <c r="CKI73" s="143">
        <f>CKI71+CKI52+CKI37+CKI31</f>
        <v>1205.7483112699995</v>
      </c>
      <c r="CKJ73" s="98">
        <f>CKI73/$D$20</f>
        <v>36261.241505978629</v>
      </c>
      <c r="CKK73" s="10" t="s">
        <v>85</v>
      </c>
      <c r="CKM73" s="143">
        <f>CKM71+CKM52+CKM37+CKM31</f>
        <v>1205.7483112699995</v>
      </c>
      <c r="CKN73" s="98">
        <f>CKM73/$D$20</f>
        <v>36261.241505978629</v>
      </c>
      <c r="CKO73" s="10" t="s">
        <v>85</v>
      </c>
      <c r="CKQ73" s="143">
        <f>CKQ71+CKQ52+CKQ37+CKQ31</f>
        <v>1205.7483112699995</v>
      </c>
      <c r="CKR73" s="98">
        <f>CKQ73/$D$20</f>
        <v>36261.241505978629</v>
      </c>
      <c r="CKS73" s="10" t="s">
        <v>85</v>
      </c>
      <c r="CKU73" s="143">
        <f>CKU71+CKU52+CKU37+CKU31</f>
        <v>1205.7483112699995</v>
      </c>
      <c r="CKV73" s="98">
        <f>CKU73/$D$20</f>
        <v>36261.241505978629</v>
      </c>
      <c r="CKW73" s="10" t="s">
        <v>85</v>
      </c>
      <c r="CKY73" s="143">
        <f>CKY71+CKY52+CKY37+CKY31</f>
        <v>1205.7483112699995</v>
      </c>
      <c r="CKZ73" s="98">
        <f>CKY73/$D$20</f>
        <v>36261.241505978629</v>
      </c>
      <c r="CLA73" s="10" t="s">
        <v>85</v>
      </c>
      <c r="CLC73" s="143">
        <f>CLC71+CLC52+CLC37+CLC31</f>
        <v>1205.7483112699995</v>
      </c>
      <c r="CLD73" s="98">
        <f>CLC73/$D$20</f>
        <v>36261.241505978629</v>
      </c>
      <c r="CLE73" s="10" t="s">
        <v>85</v>
      </c>
      <c r="CLG73" s="143">
        <f>CLG71+CLG52+CLG37+CLG31</f>
        <v>1205.7483112699995</v>
      </c>
      <c r="CLH73" s="98">
        <f>CLG73/$D$20</f>
        <v>36261.241505978629</v>
      </c>
      <c r="CLI73" s="10" t="s">
        <v>85</v>
      </c>
      <c r="CLK73" s="143">
        <f>CLK71+CLK52+CLK37+CLK31</f>
        <v>1205.7483112699995</v>
      </c>
      <c r="CLL73" s="98">
        <f>CLK73/$D$20</f>
        <v>36261.241505978629</v>
      </c>
      <c r="CLM73" s="10" t="s">
        <v>85</v>
      </c>
      <c r="CLO73" s="143">
        <f>CLO71+CLO52+CLO37+CLO31</f>
        <v>1205.7483112699995</v>
      </c>
      <c r="CLP73" s="98">
        <f>CLO73/$D$20</f>
        <v>36261.241505978629</v>
      </c>
      <c r="CLQ73" s="10" t="s">
        <v>85</v>
      </c>
      <c r="CLS73" s="143">
        <f>CLS71+CLS52+CLS37+CLS31</f>
        <v>1205.7483112699995</v>
      </c>
      <c r="CLT73" s="98">
        <f>CLS73/$D$20</f>
        <v>36261.241505978629</v>
      </c>
      <c r="CLU73" s="10" t="s">
        <v>85</v>
      </c>
      <c r="CLW73" s="143">
        <f>CLW71+CLW52+CLW37+CLW31</f>
        <v>1205.7483112699995</v>
      </c>
      <c r="CLX73" s="98">
        <f>CLW73/$D$20</f>
        <v>36261.241505978629</v>
      </c>
      <c r="CLY73" s="10" t="s">
        <v>85</v>
      </c>
      <c r="CMA73" s="143">
        <f>CMA71+CMA52+CMA37+CMA31</f>
        <v>1205.7483112699995</v>
      </c>
      <c r="CMB73" s="98">
        <f>CMA73/$D$20</f>
        <v>36261.241505978629</v>
      </c>
      <c r="CMC73" s="10" t="s">
        <v>85</v>
      </c>
      <c r="CME73" s="143">
        <f>CME71+CME52+CME37+CME31</f>
        <v>1205.7483112699995</v>
      </c>
      <c r="CMF73" s="98">
        <f>CME73/$D$20</f>
        <v>36261.241505978629</v>
      </c>
      <c r="CMG73" s="10" t="s">
        <v>85</v>
      </c>
      <c r="CMI73" s="143">
        <f>CMI71+CMI52+CMI37+CMI31</f>
        <v>1205.7483112699995</v>
      </c>
      <c r="CMJ73" s="98">
        <f>CMI73/$D$20</f>
        <v>36261.241505978629</v>
      </c>
      <c r="CMK73" s="10" t="s">
        <v>85</v>
      </c>
      <c r="CMM73" s="143">
        <f>CMM71+CMM52+CMM37+CMM31</f>
        <v>1205.7483112699995</v>
      </c>
      <c r="CMN73" s="98">
        <f>CMM73/$D$20</f>
        <v>36261.241505978629</v>
      </c>
      <c r="CMO73" s="10" t="s">
        <v>85</v>
      </c>
      <c r="CMQ73" s="143">
        <f>CMQ71+CMQ52+CMQ37+CMQ31</f>
        <v>1205.7483112699995</v>
      </c>
      <c r="CMR73" s="98">
        <f>CMQ73/$D$20</f>
        <v>36261.241505978629</v>
      </c>
      <c r="CMS73" s="10" t="s">
        <v>85</v>
      </c>
      <c r="CMU73" s="143">
        <f>CMU71+CMU52+CMU37+CMU31</f>
        <v>1205.7483112699995</v>
      </c>
      <c r="CMV73" s="98">
        <f>CMU73/$D$20</f>
        <v>36261.241505978629</v>
      </c>
      <c r="CMW73" s="10" t="s">
        <v>85</v>
      </c>
      <c r="CMY73" s="143">
        <f>CMY71+CMY52+CMY37+CMY31</f>
        <v>1205.7483112699995</v>
      </c>
      <c r="CMZ73" s="98">
        <f>CMY73/$D$20</f>
        <v>36261.241505978629</v>
      </c>
      <c r="CNA73" s="10" t="s">
        <v>85</v>
      </c>
      <c r="CNC73" s="143">
        <f>CNC71+CNC52+CNC37+CNC31</f>
        <v>1205.7483112699995</v>
      </c>
      <c r="CND73" s="98">
        <f>CNC73/$D$20</f>
        <v>36261.241505978629</v>
      </c>
      <c r="CNE73" s="10" t="s">
        <v>85</v>
      </c>
      <c r="CNG73" s="143">
        <f>CNG71+CNG52+CNG37+CNG31</f>
        <v>1205.7483112699995</v>
      </c>
      <c r="CNH73" s="98">
        <f>CNG73/$D$20</f>
        <v>36261.241505978629</v>
      </c>
      <c r="CNI73" s="10" t="s">
        <v>85</v>
      </c>
      <c r="CNK73" s="143">
        <f>CNK71+CNK52+CNK37+CNK31</f>
        <v>1205.7483112699995</v>
      </c>
      <c r="CNL73" s="98">
        <f>CNK73/$D$20</f>
        <v>36261.241505978629</v>
      </c>
      <c r="CNM73" s="10" t="s">
        <v>85</v>
      </c>
      <c r="CNO73" s="143">
        <f>CNO71+CNO52+CNO37+CNO31</f>
        <v>1205.7483112699995</v>
      </c>
      <c r="CNP73" s="98">
        <f>CNO73/$D$20</f>
        <v>36261.241505978629</v>
      </c>
      <c r="CNQ73" s="10" t="s">
        <v>85</v>
      </c>
      <c r="CNS73" s="143">
        <f>CNS71+CNS52+CNS37+CNS31</f>
        <v>1205.7483112699995</v>
      </c>
      <c r="CNT73" s="98">
        <f>CNS73/$D$20</f>
        <v>36261.241505978629</v>
      </c>
      <c r="CNU73" s="10" t="s">
        <v>85</v>
      </c>
      <c r="CNW73" s="143">
        <f>CNW71+CNW52+CNW37+CNW31</f>
        <v>1205.7483112699995</v>
      </c>
      <c r="CNX73" s="98">
        <f>CNW73/$D$20</f>
        <v>36261.241505978629</v>
      </c>
      <c r="CNY73" s="10" t="s">
        <v>85</v>
      </c>
      <c r="COA73" s="143">
        <f>COA71+COA52+COA37+COA31</f>
        <v>1205.7483112699995</v>
      </c>
      <c r="COB73" s="98">
        <f>COA73/$D$20</f>
        <v>36261.241505978629</v>
      </c>
      <c r="COC73" s="10" t="s">
        <v>85</v>
      </c>
      <c r="COE73" s="143">
        <f>COE71+COE52+COE37+COE31</f>
        <v>1205.7483112699995</v>
      </c>
      <c r="COF73" s="98">
        <f>COE73/$D$20</f>
        <v>36261.241505978629</v>
      </c>
      <c r="COG73" s="10" t="s">
        <v>85</v>
      </c>
      <c r="COI73" s="143">
        <f>COI71+COI52+COI37+COI31</f>
        <v>1205.7483112699995</v>
      </c>
      <c r="COJ73" s="98">
        <f>COI73/$D$20</f>
        <v>36261.241505978629</v>
      </c>
      <c r="COK73" s="10" t="s">
        <v>85</v>
      </c>
      <c r="COM73" s="143">
        <f>COM71+COM52+COM37+COM31</f>
        <v>1205.7483112699995</v>
      </c>
      <c r="CON73" s="98">
        <f>COM73/$D$20</f>
        <v>36261.241505978629</v>
      </c>
      <c r="COO73" s="10" t="s">
        <v>85</v>
      </c>
      <c r="COQ73" s="143">
        <f>COQ71+COQ52+COQ37+COQ31</f>
        <v>1205.7483112699995</v>
      </c>
      <c r="COR73" s="98">
        <f>COQ73/$D$20</f>
        <v>36261.241505978629</v>
      </c>
      <c r="COS73" s="10" t="s">
        <v>85</v>
      </c>
      <c r="COU73" s="143">
        <f>COU71+COU52+COU37+COU31</f>
        <v>1205.7483112699995</v>
      </c>
      <c r="COV73" s="98">
        <f>COU73/$D$20</f>
        <v>36261.241505978629</v>
      </c>
      <c r="COW73" s="10" t="s">
        <v>85</v>
      </c>
      <c r="COY73" s="143">
        <f>COY71+COY52+COY37+COY31</f>
        <v>1205.7483112699995</v>
      </c>
      <c r="COZ73" s="98">
        <f>COY73/$D$20</f>
        <v>36261.241505978629</v>
      </c>
      <c r="CPA73" s="10" t="s">
        <v>85</v>
      </c>
      <c r="CPC73" s="143">
        <f>CPC71+CPC52+CPC37+CPC31</f>
        <v>1205.7483112699995</v>
      </c>
      <c r="CPD73" s="98">
        <f>CPC73/$D$20</f>
        <v>36261.241505978629</v>
      </c>
      <c r="CPE73" s="10" t="s">
        <v>85</v>
      </c>
      <c r="CPG73" s="143">
        <f>CPG71+CPG52+CPG37+CPG31</f>
        <v>1205.7483112699995</v>
      </c>
      <c r="CPH73" s="98">
        <f>CPG73/$D$20</f>
        <v>36261.241505978629</v>
      </c>
      <c r="CPI73" s="10" t="s">
        <v>85</v>
      </c>
      <c r="CPK73" s="143">
        <f>CPK71+CPK52+CPK37+CPK31</f>
        <v>1205.7483112699995</v>
      </c>
      <c r="CPL73" s="98">
        <f>CPK73/$D$20</f>
        <v>36261.241505978629</v>
      </c>
      <c r="CPM73" s="10" t="s">
        <v>85</v>
      </c>
      <c r="CPO73" s="143">
        <f>CPO71+CPO52+CPO37+CPO31</f>
        <v>1205.7483112699995</v>
      </c>
      <c r="CPP73" s="98">
        <f>CPO73/$D$20</f>
        <v>36261.241505978629</v>
      </c>
      <c r="CPQ73" s="10" t="s">
        <v>85</v>
      </c>
      <c r="CPS73" s="143">
        <f>CPS71+CPS52+CPS37+CPS31</f>
        <v>1205.7483112699995</v>
      </c>
      <c r="CPT73" s="98">
        <f>CPS73/$D$20</f>
        <v>36261.241505978629</v>
      </c>
      <c r="CPU73" s="10" t="s">
        <v>85</v>
      </c>
      <c r="CPW73" s="143">
        <f>CPW71+CPW52+CPW37+CPW31</f>
        <v>1205.7483112699995</v>
      </c>
      <c r="CPX73" s="98">
        <f>CPW73/$D$20</f>
        <v>36261.241505978629</v>
      </c>
      <c r="CPY73" s="10" t="s">
        <v>85</v>
      </c>
      <c r="CQA73" s="143">
        <f>CQA71+CQA52+CQA37+CQA31</f>
        <v>1205.7483112699995</v>
      </c>
      <c r="CQB73" s="98">
        <f>CQA73/$D$20</f>
        <v>36261.241505978629</v>
      </c>
      <c r="CQC73" s="10" t="s">
        <v>85</v>
      </c>
      <c r="CQE73" s="143">
        <f>CQE71+CQE52+CQE37+CQE31</f>
        <v>1205.7483112699995</v>
      </c>
      <c r="CQF73" s="98">
        <f>CQE73/$D$20</f>
        <v>36261.241505978629</v>
      </c>
      <c r="CQG73" s="10" t="s">
        <v>85</v>
      </c>
      <c r="CQI73" s="143">
        <f>CQI71+CQI52+CQI37+CQI31</f>
        <v>1205.7483112699995</v>
      </c>
      <c r="CQJ73" s="98">
        <f>CQI73/$D$20</f>
        <v>36261.241505978629</v>
      </c>
      <c r="CQK73" s="10" t="s">
        <v>85</v>
      </c>
      <c r="CQM73" s="143">
        <f>CQM71+CQM52+CQM37+CQM31</f>
        <v>1205.7483112699995</v>
      </c>
      <c r="CQN73" s="98">
        <f>CQM73/$D$20</f>
        <v>36261.241505978629</v>
      </c>
      <c r="CQO73" s="10" t="s">
        <v>85</v>
      </c>
      <c r="CQQ73" s="143">
        <f>CQQ71+CQQ52+CQQ37+CQQ31</f>
        <v>1205.7483112699995</v>
      </c>
      <c r="CQR73" s="98">
        <f>CQQ73/$D$20</f>
        <v>36261.241505978629</v>
      </c>
      <c r="CQS73" s="10" t="s">
        <v>85</v>
      </c>
      <c r="CQU73" s="143">
        <f>CQU71+CQU52+CQU37+CQU31</f>
        <v>1205.7483112699995</v>
      </c>
      <c r="CQV73" s="98">
        <f>CQU73/$D$20</f>
        <v>36261.241505978629</v>
      </c>
      <c r="CQW73" s="10" t="s">
        <v>85</v>
      </c>
      <c r="CQY73" s="143">
        <f>CQY71+CQY52+CQY37+CQY31</f>
        <v>1205.7483112699995</v>
      </c>
      <c r="CQZ73" s="98">
        <f>CQY73/$D$20</f>
        <v>36261.241505978629</v>
      </c>
      <c r="CRA73" s="10" t="s">
        <v>85</v>
      </c>
      <c r="CRC73" s="143">
        <f>CRC71+CRC52+CRC37+CRC31</f>
        <v>1205.7483112699995</v>
      </c>
      <c r="CRD73" s="98">
        <f>CRC73/$D$20</f>
        <v>36261.241505978629</v>
      </c>
      <c r="CRE73" s="10" t="s">
        <v>85</v>
      </c>
      <c r="CRG73" s="143">
        <f>CRG71+CRG52+CRG37+CRG31</f>
        <v>1205.7483112699995</v>
      </c>
      <c r="CRH73" s="98">
        <f>CRG73/$D$20</f>
        <v>36261.241505978629</v>
      </c>
      <c r="CRI73" s="10" t="s">
        <v>85</v>
      </c>
      <c r="CRK73" s="143">
        <f>CRK71+CRK52+CRK37+CRK31</f>
        <v>1205.7483112699995</v>
      </c>
      <c r="CRL73" s="98">
        <f>CRK73/$D$20</f>
        <v>36261.241505978629</v>
      </c>
      <c r="CRM73" s="10" t="s">
        <v>85</v>
      </c>
      <c r="CRO73" s="143">
        <f>CRO71+CRO52+CRO37+CRO31</f>
        <v>1205.7483112699995</v>
      </c>
      <c r="CRP73" s="98">
        <f>CRO73/$D$20</f>
        <v>36261.241505978629</v>
      </c>
      <c r="CRQ73" s="10" t="s">
        <v>85</v>
      </c>
      <c r="CRS73" s="143">
        <f>CRS71+CRS52+CRS37+CRS31</f>
        <v>1205.7483112699995</v>
      </c>
      <c r="CRT73" s="98">
        <f>CRS73/$D$20</f>
        <v>36261.241505978629</v>
      </c>
      <c r="CRU73" s="10" t="s">
        <v>85</v>
      </c>
      <c r="CRW73" s="143">
        <f>CRW71+CRW52+CRW37+CRW31</f>
        <v>1205.7483112699995</v>
      </c>
      <c r="CRX73" s="98">
        <f>CRW73/$D$20</f>
        <v>36261.241505978629</v>
      </c>
      <c r="CRY73" s="10" t="s">
        <v>85</v>
      </c>
      <c r="CSA73" s="143">
        <f>CSA71+CSA52+CSA37+CSA31</f>
        <v>1205.7483112699995</v>
      </c>
      <c r="CSB73" s="98">
        <f>CSA73/$D$20</f>
        <v>36261.241505978629</v>
      </c>
      <c r="CSC73" s="10" t="s">
        <v>85</v>
      </c>
      <c r="CSE73" s="143">
        <f>CSE71+CSE52+CSE37+CSE31</f>
        <v>1205.7483112699995</v>
      </c>
      <c r="CSF73" s="98">
        <f>CSE73/$D$20</f>
        <v>36261.241505978629</v>
      </c>
      <c r="CSG73" s="10" t="s">
        <v>85</v>
      </c>
      <c r="CSI73" s="143">
        <f>CSI71+CSI52+CSI37+CSI31</f>
        <v>1205.7483112699995</v>
      </c>
      <c r="CSJ73" s="98">
        <f>CSI73/$D$20</f>
        <v>36261.241505978629</v>
      </c>
      <c r="CSK73" s="10" t="s">
        <v>85</v>
      </c>
      <c r="CSM73" s="143">
        <f>CSM71+CSM52+CSM37+CSM31</f>
        <v>1205.7483112699995</v>
      </c>
      <c r="CSN73" s="98">
        <f>CSM73/$D$20</f>
        <v>36261.241505978629</v>
      </c>
      <c r="CSO73" s="10" t="s">
        <v>85</v>
      </c>
      <c r="CSQ73" s="143">
        <f>CSQ71+CSQ52+CSQ37+CSQ31</f>
        <v>1205.7483112699995</v>
      </c>
      <c r="CSR73" s="98">
        <f>CSQ73/$D$20</f>
        <v>36261.241505978629</v>
      </c>
      <c r="CSS73" s="10" t="s">
        <v>85</v>
      </c>
      <c r="CSU73" s="143">
        <f>CSU71+CSU52+CSU37+CSU31</f>
        <v>1205.7483112699995</v>
      </c>
      <c r="CSV73" s="98">
        <f>CSU73/$D$20</f>
        <v>36261.241505978629</v>
      </c>
      <c r="CSW73" s="10" t="s">
        <v>85</v>
      </c>
      <c r="CSY73" s="143">
        <f>CSY71+CSY52+CSY37+CSY31</f>
        <v>1205.7483112699995</v>
      </c>
      <c r="CSZ73" s="98">
        <f>CSY73/$D$20</f>
        <v>36261.241505978629</v>
      </c>
      <c r="CTA73" s="10" t="s">
        <v>85</v>
      </c>
      <c r="CTC73" s="143">
        <f>CTC71+CTC52+CTC37+CTC31</f>
        <v>1205.7483112699995</v>
      </c>
      <c r="CTD73" s="98">
        <f>CTC73/$D$20</f>
        <v>36261.241505978629</v>
      </c>
      <c r="CTE73" s="10" t="s">
        <v>85</v>
      </c>
      <c r="CTG73" s="143">
        <f>CTG71+CTG52+CTG37+CTG31</f>
        <v>1205.7483112699995</v>
      </c>
      <c r="CTH73" s="98">
        <f>CTG73/$D$20</f>
        <v>36261.241505978629</v>
      </c>
      <c r="CTI73" s="10" t="s">
        <v>85</v>
      </c>
      <c r="CTK73" s="143">
        <f>CTK71+CTK52+CTK37+CTK31</f>
        <v>1205.7483112699995</v>
      </c>
      <c r="CTL73" s="98">
        <f>CTK73/$D$20</f>
        <v>36261.241505978629</v>
      </c>
      <c r="CTM73" s="10" t="s">
        <v>85</v>
      </c>
      <c r="CTO73" s="143">
        <f>CTO71+CTO52+CTO37+CTO31</f>
        <v>1205.7483112699995</v>
      </c>
      <c r="CTP73" s="98">
        <f>CTO73/$D$20</f>
        <v>36261.241505978629</v>
      </c>
      <c r="CTQ73" s="10" t="s">
        <v>85</v>
      </c>
      <c r="CTS73" s="143">
        <f>CTS71+CTS52+CTS37+CTS31</f>
        <v>1205.7483112699995</v>
      </c>
      <c r="CTT73" s="98">
        <f>CTS73/$D$20</f>
        <v>36261.241505978629</v>
      </c>
      <c r="CTU73" s="10" t="s">
        <v>85</v>
      </c>
      <c r="CTW73" s="143">
        <f>CTW71+CTW52+CTW37+CTW31</f>
        <v>1205.7483112699995</v>
      </c>
      <c r="CTX73" s="98">
        <f>CTW73/$D$20</f>
        <v>36261.241505978629</v>
      </c>
      <c r="CTY73" s="10" t="s">
        <v>85</v>
      </c>
      <c r="CUA73" s="143">
        <f>CUA71+CUA52+CUA37+CUA31</f>
        <v>1205.7483112699995</v>
      </c>
      <c r="CUB73" s="98">
        <f>CUA73/$D$20</f>
        <v>36261.241505978629</v>
      </c>
      <c r="CUC73" s="10" t="s">
        <v>85</v>
      </c>
      <c r="CUE73" s="143">
        <f>CUE71+CUE52+CUE37+CUE31</f>
        <v>1205.7483112699995</v>
      </c>
      <c r="CUF73" s="98">
        <f>CUE73/$D$20</f>
        <v>36261.241505978629</v>
      </c>
      <c r="CUG73" s="10" t="s">
        <v>85</v>
      </c>
      <c r="CUI73" s="143">
        <f>CUI71+CUI52+CUI37+CUI31</f>
        <v>1205.7483112699995</v>
      </c>
      <c r="CUJ73" s="98">
        <f>CUI73/$D$20</f>
        <v>36261.241505978629</v>
      </c>
      <c r="CUK73" s="10" t="s">
        <v>85</v>
      </c>
      <c r="CUM73" s="143">
        <f>CUM71+CUM52+CUM37+CUM31</f>
        <v>1205.7483112699995</v>
      </c>
      <c r="CUN73" s="98">
        <f>CUM73/$D$20</f>
        <v>36261.241505978629</v>
      </c>
      <c r="CUO73" s="10" t="s">
        <v>85</v>
      </c>
      <c r="CUQ73" s="143">
        <f>CUQ71+CUQ52+CUQ37+CUQ31</f>
        <v>1205.7483112699995</v>
      </c>
      <c r="CUR73" s="98">
        <f>CUQ73/$D$20</f>
        <v>36261.241505978629</v>
      </c>
      <c r="CUS73" s="10" t="s">
        <v>85</v>
      </c>
      <c r="CUU73" s="143">
        <f>CUU71+CUU52+CUU37+CUU31</f>
        <v>1205.7483112699995</v>
      </c>
      <c r="CUV73" s="98">
        <f>CUU73/$D$20</f>
        <v>36261.241505978629</v>
      </c>
      <c r="CUW73" s="10" t="s">
        <v>85</v>
      </c>
      <c r="CUY73" s="143">
        <f>CUY71+CUY52+CUY37+CUY31</f>
        <v>1205.7483112699995</v>
      </c>
      <c r="CUZ73" s="98">
        <f>CUY73/$D$20</f>
        <v>36261.241505978629</v>
      </c>
      <c r="CVA73" s="10" t="s">
        <v>85</v>
      </c>
      <c r="CVC73" s="143">
        <f>CVC71+CVC52+CVC37+CVC31</f>
        <v>1205.7483112699995</v>
      </c>
      <c r="CVD73" s="98">
        <f>CVC73/$D$20</f>
        <v>36261.241505978629</v>
      </c>
      <c r="CVE73" s="10" t="s">
        <v>85</v>
      </c>
      <c r="CVG73" s="143">
        <f>CVG71+CVG52+CVG37+CVG31</f>
        <v>1205.7483112699995</v>
      </c>
      <c r="CVH73" s="98">
        <f>CVG73/$D$20</f>
        <v>36261.241505978629</v>
      </c>
      <c r="CVI73" s="10" t="s">
        <v>85</v>
      </c>
      <c r="CVK73" s="143">
        <f>CVK71+CVK52+CVK37+CVK31</f>
        <v>1205.7483112699995</v>
      </c>
      <c r="CVL73" s="98">
        <f>CVK73/$D$20</f>
        <v>36261.241505978629</v>
      </c>
      <c r="CVM73" s="10" t="s">
        <v>85</v>
      </c>
      <c r="CVO73" s="143">
        <f>CVO71+CVO52+CVO37+CVO31</f>
        <v>1205.7483112699995</v>
      </c>
      <c r="CVP73" s="98">
        <f>CVO73/$D$20</f>
        <v>36261.241505978629</v>
      </c>
      <c r="CVQ73" s="10" t="s">
        <v>85</v>
      </c>
      <c r="CVS73" s="143">
        <f>CVS71+CVS52+CVS37+CVS31</f>
        <v>1205.7483112699995</v>
      </c>
      <c r="CVT73" s="98">
        <f>CVS73/$D$20</f>
        <v>36261.241505978629</v>
      </c>
      <c r="CVU73" s="10" t="s">
        <v>85</v>
      </c>
      <c r="CVW73" s="143">
        <f>CVW71+CVW52+CVW37+CVW31</f>
        <v>1205.7483112699995</v>
      </c>
      <c r="CVX73" s="98">
        <f>CVW73/$D$20</f>
        <v>36261.241505978629</v>
      </c>
      <c r="CVY73" s="10" t="s">
        <v>85</v>
      </c>
      <c r="CWA73" s="143">
        <f>CWA71+CWA52+CWA37+CWA31</f>
        <v>1205.7483112699995</v>
      </c>
      <c r="CWB73" s="98">
        <f>CWA73/$D$20</f>
        <v>36261.241505978629</v>
      </c>
      <c r="CWC73" s="10" t="s">
        <v>85</v>
      </c>
      <c r="CWE73" s="143">
        <f>CWE71+CWE52+CWE37+CWE31</f>
        <v>1205.7483112699995</v>
      </c>
      <c r="CWF73" s="98">
        <f>CWE73/$D$20</f>
        <v>36261.241505978629</v>
      </c>
      <c r="CWG73" s="10" t="s">
        <v>85</v>
      </c>
      <c r="CWI73" s="143">
        <f>CWI71+CWI52+CWI37+CWI31</f>
        <v>1205.7483112699995</v>
      </c>
      <c r="CWJ73" s="98">
        <f>CWI73/$D$20</f>
        <v>36261.241505978629</v>
      </c>
      <c r="CWK73" s="10" t="s">
        <v>85</v>
      </c>
      <c r="CWM73" s="143">
        <f>CWM71+CWM52+CWM37+CWM31</f>
        <v>1205.7483112699995</v>
      </c>
      <c r="CWN73" s="98">
        <f>CWM73/$D$20</f>
        <v>36261.241505978629</v>
      </c>
      <c r="CWO73" s="10" t="s">
        <v>85</v>
      </c>
      <c r="CWQ73" s="143">
        <f>CWQ71+CWQ52+CWQ37+CWQ31</f>
        <v>1205.7483112699995</v>
      </c>
      <c r="CWR73" s="98">
        <f>CWQ73/$D$20</f>
        <v>36261.241505978629</v>
      </c>
      <c r="CWS73" s="10" t="s">
        <v>85</v>
      </c>
      <c r="CWU73" s="143">
        <f>CWU71+CWU52+CWU37+CWU31</f>
        <v>1205.7483112699995</v>
      </c>
      <c r="CWV73" s="98">
        <f>CWU73/$D$20</f>
        <v>36261.241505978629</v>
      </c>
      <c r="CWW73" s="10" t="s">
        <v>85</v>
      </c>
      <c r="CWY73" s="143">
        <f>CWY71+CWY52+CWY37+CWY31</f>
        <v>1205.7483112699995</v>
      </c>
      <c r="CWZ73" s="98">
        <f>CWY73/$D$20</f>
        <v>36261.241505978629</v>
      </c>
      <c r="CXA73" s="10" t="s">
        <v>85</v>
      </c>
      <c r="CXC73" s="143">
        <f>CXC71+CXC52+CXC37+CXC31</f>
        <v>1205.7483112699995</v>
      </c>
      <c r="CXD73" s="98">
        <f>CXC73/$D$20</f>
        <v>36261.241505978629</v>
      </c>
      <c r="CXE73" s="10" t="s">
        <v>85</v>
      </c>
      <c r="CXG73" s="143">
        <f>CXG71+CXG52+CXG37+CXG31</f>
        <v>1205.7483112699995</v>
      </c>
      <c r="CXH73" s="98">
        <f>CXG73/$D$20</f>
        <v>36261.241505978629</v>
      </c>
      <c r="CXI73" s="10" t="s">
        <v>85</v>
      </c>
      <c r="CXK73" s="143">
        <f>CXK71+CXK52+CXK37+CXK31</f>
        <v>1205.7483112699995</v>
      </c>
      <c r="CXL73" s="98">
        <f>CXK73/$D$20</f>
        <v>36261.241505978629</v>
      </c>
      <c r="CXM73" s="10" t="s">
        <v>85</v>
      </c>
      <c r="CXO73" s="143">
        <f>CXO71+CXO52+CXO37+CXO31</f>
        <v>1205.7483112699995</v>
      </c>
      <c r="CXP73" s="98">
        <f>CXO73/$D$20</f>
        <v>36261.241505978629</v>
      </c>
      <c r="CXQ73" s="10" t="s">
        <v>85</v>
      </c>
      <c r="CXS73" s="143">
        <f>CXS71+CXS52+CXS37+CXS31</f>
        <v>1205.7483112699995</v>
      </c>
      <c r="CXT73" s="98">
        <f>CXS73/$D$20</f>
        <v>36261.241505978629</v>
      </c>
      <c r="CXU73" s="10" t="s">
        <v>85</v>
      </c>
      <c r="CXW73" s="143">
        <f>CXW71+CXW52+CXW37+CXW31</f>
        <v>1205.7483112699995</v>
      </c>
      <c r="CXX73" s="98">
        <f>CXW73/$D$20</f>
        <v>36261.241505978629</v>
      </c>
      <c r="CXY73" s="10" t="s">
        <v>85</v>
      </c>
      <c r="CYA73" s="143">
        <f>CYA71+CYA52+CYA37+CYA31</f>
        <v>1205.7483112699995</v>
      </c>
      <c r="CYB73" s="98">
        <f>CYA73/$D$20</f>
        <v>36261.241505978629</v>
      </c>
      <c r="CYC73" s="10" t="s">
        <v>85</v>
      </c>
      <c r="CYE73" s="143">
        <f>CYE71+CYE52+CYE37+CYE31</f>
        <v>1205.7483112699995</v>
      </c>
      <c r="CYF73" s="98">
        <f>CYE73/$D$20</f>
        <v>36261.241505978629</v>
      </c>
      <c r="CYG73" s="10" t="s">
        <v>85</v>
      </c>
      <c r="CYI73" s="143">
        <f>CYI71+CYI52+CYI37+CYI31</f>
        <v>1205.7483112699995</v>
      </c>
      <c r="CYJ73" s="98">
        <f>CYI73/$D$20</f>
        <v>36261.241505978629</v>
      </c>
      <c r="CYK73" s="10" t="s">
        <v>85</v>
      </c>
      <c r="CYM73" s="143">
        <f>CYM71+CYM52+CYM37+CYM31</f>
        <v>1205.7483112699995</v>
      </c>
      <c r="CYN73" s="98">
        <f>CYM73/$D$20</f>
        <v>36261.241505978629</v>
      </c>
      <c r="CYO73" s="10" t="s">
        <v>85</v>
      </c>
      <c r="CYQ73" s="143">
        <f>CYQ71+CYQ52+CYQ37+CYQ31</f>
        <v>1205.7483112699995</v>
      </c>
      <c r="CYR73" s="98">
        <f>CYQ73/$D$20</f>
        <v>36261.241505978629</v>
      </c>
      <c r="CYS73" s="10" t="s">
        <v>85</v>
      </c>
      <c r="CYU73" s="143">
        <f>CYU71+CYU52+CYU37+CYU31</f>
        <v>1205.7483112699995</v>
      </c>
      <c r="CYV73" s="98">
        <f>CYU73/$D$20</f>
        <v>36261.241505978629</v>
      </c>
      <c r="CYW73" s="10" t="s">
        <v>85</v>
      </c>
      <c r="CYY73" s="143">
        <f>CYY71+CYY52+CYY37+CYY31</f>
        <v>1205.7483112699995</v>
      </c>
      <c r="CYZ73" s="98">
        <f>CYY73/$D$20</f>
        <v>36261.241505978629</v>
      </c>
      <c r="CZA73" s="10" t="s">
        <v>85</v>
      </c>
      <c r="CZC73" s="143">
        <f>CZC71+CZC52+CZC37+CZC31</f>
        <v>1205.7483112699995</v>
      </c>
      <c r="CZD73" s="98">
        <f>CZC73/$D$20</f>
        <v>36261.241505978629</v>
      </c>
      <c r="CZE73" s="10" t="s">
        <v>85</v>
      </c>
      <c r="CZG73" s="143">
        <f>CZG71+CZG52+CZG37+CZG31</f>
        <v>1205.7483112699995</v>
      </c>
      <c r="CZH73" s="98">
        <f>CZG73/$D$20</f>
        <v>36261.241505978629</v>
      </c>
      <c r="CZI73" s="10" t="s">
        <v>85</v>
      </c>
      <c r="CZK73" s="143">
        <f>CZK71+CZK52+CZK37+CZK31</f>
        <v>1205.7483112699995</v>
      </c>
      <c r="CZL73" s="98">
        <f>CZK73/$D$20</f>
        <v>36261.241505978629</v>
      </c>
      <c r="CZM73" s="10" t="s">
        <v>85</v>
      </c>
      <c r="CZO73" s="143">
        <f>CZO71+CZO52+CZO37+CZO31</f>
        <v>1205.7483112699995</v>
      </c>
      <c r="CZP73" s="98">
        <f>CZO73/$D$20</f>
        <v>36261.241505978629</v>
      </c>
      <c r="CZQ73" s="10" t="s">
        <v>85</v>
      </c>
      <c r="CZS73" s="143">
        <f>CZS71+CZS52+CZS37+CZS31</f>
        <v>1205.7483112699995</v>
      </c>
      <c r="CZT73" s="98">
        <f>CZS73/$D$20</f>
        <v>36261.241505978629</v>
      </c>
      <c r="CZU73" s="10" t="s">
        <v>85</v>
      </c>
      <c r="CZW73" s="143">
        <f>CZW71+CZW52+CZW37+CZW31</f>
        <v>1205.7483112699995</v>
      </c>
      <c r="CZX73" s="98">
        <f>CZW73/$D$20</f>
        <v>36261.241505978629</v>
      </c>
      <c r="CZY73" s="10" t="s">
        <v>85</v>
      </c>
      <c r="DAA73" s="143">
        <f>DAA71+DAA52+DAA37+DAA31</f>
        <v>1205.7483112699995</v>
      </c>
      <c r="DAB73" s="98">
        <f>DAA73/$D$20</f>
        <v>36261.241505978629</v>
      </c>
      <c r="DAC73" s="10" t="s">
        <v>85</v>
      </c>
      <c r="DAE73" s="143">
        <f>DAE71+DAE52+DAE37+DAE31</f>
        <v>1205.7483112699995</v>
      </c>
      <c r="DAF73" s="98">
        <f>DAE73/$D$20</f>
        <v>36261.241505978629</v>
      </c>
      <c r="DAG73" s="10" t="s">
        <v>85</v>
      </c>
      <c r="DAI73" s="143">
        <f>DAI71+DAI52+DAI37+DAI31</f>
        <v>1205.7483112699995</v>
      </c>
      <c r="DAJ73" s="98">
        <f>DAI73/$D$20</f>
        <v>36261.241505978629</v>
      </c>
      <c r="DAK73" s="10" t="s">
        <v>85</v>
      </c>
      <c r="DAM73" s="143">
        <f>DAM71+DAM52+DAM37+DAM31</f>
        <v>1205.7483112699995</v>
      </c>
      <c r="DAN73" s="98">
        <f>DAM73/$D$20</f>
        <v>36261.241505978629</v>
      </c>
      <c r="DAO73" s="10" t="s">
        <v>85</v>
      </c>
      <c r="DAQ73" s="143">
        <f>DAQ71+DAQ52+DAQ37+DAQ31</f>
        <v>1205.7483112699995</v>
      </c>
      <c r="DAR73" s="98">
        <f>DAQ73/$D$20</f>
        <v>36261.241505978629</v>
      </c>
      <c r="DAS73" s="10" t="s">
        <v>85</v>
      </c>
      <c r="DAU73" s="143">
        <f>DAU71+DAU52+DAU37+DAU31</f>
        <v>1205.7483112699995</v>
      </c>
      <c r="DAV73" s="98">
        <f>DAU73/$D$20</f>
        <v>36261.241505978629</v>
      </c>
      <c r="DAW73" s="10" t="s">
        <v>85</v>
      </c>
      <c r="DAY73" s="143">
        <f>DAY71+DAY52+DAY37+DAY31</f>
        <v>1205.7483112699995</v>
      </c>
      <c r="DAZ73" s="98">
        <f>DAY73/$D$20</f>
        <v>36261.241505978629</v>
      </c>
      <c r="DBA73" s="10" t="s">
        <v>85</v>
      </c>
      <c r="DBC73" s="143">
        <f>DBC71+DBC52+DBC37+DBC31</f>
        <v>1205.7483112699995</v>
      </c>
      <c r="DBD73" s="98">
        <f>DBC73/$D$20</f>
        <v>36261.241505978629</v>
      </c>
      <c r="DBE73" s="10" t="s">
        <v>85</v>
      </c>
      <c r="DBG73" s="143">
        <f>DBG71+DBG52+DBG37+DBG31</f>
        <v>1205.7483112699995</v>
      </c>
      <c r="DBH73" s="98">
        <f>DBG73/$D$20</f>
        <v>36261.241505978629</v>
      </c>
      <c r="DBI73" s="10" t="s">
        <v>85</v>
      </c>
      <c r="DBK73" s="143">
        <f>DBK71+DBK52+DBK37+DBK31</f>
        <v>1205.7483112699995</v>
      </c>
      <c r="DBL73" s="98">
        <f>DBK73/$D$20</f>
        <v>36261.241505978629</v>
      </c>
      <c r="DBM73" s="10" t="s">
        <v>85</v>
      </c>
      <c r="DBO73" s="143">
        <f>DBO71+DBO52+DBO37+DBO31</f>
        <v>1205.7483112699995</v>
      </c>
      <c r="DBP73" s="98">
        <f>DBO73/$D$20</f>
        <v>36261.241505978629</v>
      </c>
      <c r="DBQ73" s="10" t="s">
        <v>85</v>
      </c>
      <c r="DBS73" s="143">
        <f>DBS71+DBS52+DBS37+DBS31</f>
        <v>1205.7483112699995</v>
      </c>
      <c r="DBT73" s="98">
        <f>DBS73/$D$20</f>
        <v>36261.241505978629</v>
      </c>
      <c r="DBU73" s="10" t="s">
        <v>85</v>
      </c>
      <c r="DBW73" s="143">
        <f>DBW71+DBW52+DBW37+DBW31</f>
        <v>1205.7483112699995</v>
      </c>
      <c r="DBX73" s="98">
        <f>DBW73/$D$20</f>
        <v>36261.241505978629</v>
      </c>
      <c r="DBY73" s="10" t="s">
        <v>85</v>
      </c>
      <c r="DCA73" s="143">
        <f>DCA71+DCA52+DCA37+DCA31</f>
        <v>1205.7483112699995</v>
      </c>
      <c r="DCB73" s="98">
        <f>DCA73/$D$20</f>
        <v>36261.241505978629</v>
      </c>
      <c r="DCC73" s="10" t="s">
        <v>85</v>
      </c>
      <c r="DCE73" s="143">
        <f>DCE71+DCE52+DCE37+DCE31</f>
        <v>1205.7483112699995</v>
      </c>
      <c r="DCF73" s="98">
        <f>DCE73/$D$20</f>
        <v>36261.241505978629</v>
      </c>
      <c r="DCG73" s="10" t="s">
        <v>85</v>
      </c>
      <c r="DCI73" s="143">
        <f>DCI71+DCI52+DCI37+DCI31</f>
        <v>1205.7483112699995</v>
      </c>
      <c r="DCJ73" s="98">
        <f>DCI73/$D$20</f>
        <v>36261.241505978629</v>
      </c>
      <c r="DCK73" s="10" t="s">
        <v>85</v>
      </c>
      <c r="DCM73" s="143">
        <f>DCM71+DCM52+DCM37+DCM31</f>
        <v>1205.7483112699995</v>
      </c>
      <c r="DCN73" s="98">
        <f>DCM73/$D$20</f>
        <v>36261.241505978629</v>
      </c>
      <c r="DCO73" s="10" t="s">
        <v>85</v>
      </c>
      <c r="DCQ73" s="143">
        <f>DCQ71+DCQ52+DCQ37+DCQ31</f>
        <v>1205.7483112699995</v>
      </c>
      <c r="DCR73" s="98">
        <f>DCQ73/$D$20</f>
        <v>36261.241505978629</v>
      </c>
      <c r="DCS73" s="10" t="s">
        <v>85</v>
      </c>
      <c r="DCU73" s="143">
        <f>DCU71+DCU52+DCU37+DCU31</f>
        <v>1205.7483112699995</v>
      </c>
      <c r="DCV73" s="98">
        <f>DCU73/$D$20</f>
        <v>36261.241505978629</v>
      </c>
      <c r="DCW73" s="10" t="s">
        <v>85</v>
      </c>
      <c r="DCY73" s="143">
        <f>DCY71+DCY52+DCY37+DCY31</f>
        <v>1205.7483112699995</v>
      </c>
      <c r="DCZ73" s="98">
        <f>DCY73/$D$20</f>
        <v>36261.241505978629</v>
      </c>
      <c r="DDA73" s="10" t="s">
        <v>85</v>
      </c>
      <c r="DDC73" s="143">
        <f>DDC71+DDC52+DDC37+DDC31</f>
        <v>1205.7483112699995</v>
      </c>
      <c r="DDD73" s="98">
        <f>DDC73/$D$20</f>
        <v>36261.241505978629</v>
      </c>
      <c r="DDE73" s="10" t="s">
        <v>85</v>
      </c>
      <c r="DDG73" s="143">
        <f>DDG71+DDG52+DDG37+DDG31</f>
        <v>1205.7483112699995</v>
      </c>
      <c r="DDH73" s="98">
        <f>DDG73/$D$20</f>
        <v>36261.241505978629</v>
      </c>
      <c r="DDI73" s="10" t="s">
        <v>85</v>
      </c>
      <c r="DDK73" s="143">
        <f>DDK71+DDK52+DDK37+DDK31</f>
        <v>1205.7483112699995</v>
      </c>
      <c r="DDL73" s="98">
        <f>DDK73/$D$20</f>
        <v>36261.241505978629</v>
      </c>
      <c r="DDM73" s="10" t="s">
        <v>85</v>
      </c>
      <c r="DDO73" s="143">
        <f>DDO71+DDO52+DDO37+DDO31</f>
        <v>1205.7483112699995</v>
      </c>
      <c r="DDP73" s="98">
        <f>DDO73/$D$20</f>
        <v>36261.241505978629</v>
      </c>
      <c r="DDQ73" s="10" t="s">
        <v>85</v>
      </c>
      <c r="DDS73" s="143">
        <f>DDS71+DDS52+DDS37+DDS31</f>
        <v>1205.7483112699995</v>
      </c>
      <c r="DDT73" s="98">
        <f>DDS73/$D$20</f>
        <v>36261.241505978629</v>
      </c>
      <c r="DDU73" s="10" t="s">
        <v>85</v>
      </c>
      <c r="DDW73" s="143">
        <f>DDW71+DDW52+DDW37+DDW31</f>
        <v>1205.7483112699995</v>
      </c>
      <c r="DDX73" s="98">
        <f>DDW73/$D$20</f>
        <v>36261.241505978629</v>
      </c>
      <c r="DDY73" s="10" t="s">
        <v>85</v>
      </c>
      <c r="DEA73" s="143">
        <f>DEA71+DEA52+DEA37+DEA31</f>
        <v>1205.7483112699995</v>
      </c>
      <c r="DEB73" s="98">
        <f>DEA73/$D$20</f>
        <v>36261.241505978629</v>
      </c>
      <c r="DEC73" s="10" t="s">
        <v>85</v>
      </c>
      <c r="DEE73" s="143">
        <f>DEE71+DEE52+DEE37+DEE31</f>
        <v>1205.7483112699995</v>
      </c>
      <c r="DEF73" s="98">
        <f>DEE73/$D$20</f>
        <v>36261.241505978629</v>
      </c>
      <c r="DEG73" s="10" t="s">
        <v>85</v>
      </c>
      <c r="DEI73" s="143">
        <f>DEI71+DEI52+DEI37+DEI31</f>
        <v>1205.7483112699995</v>
      </c>
      <c r="DEJ73" s="98">
        <f>DEI73/$D$20</f>
        <v>36261.241505978629</v>
      </c>
      <c r="DEK73" s="10" t="s">
        <v>85</v>
      </c>
      <c r="DEM73" s="143">
        <f>DEM71+DEM52+DEM37+DEM31</f>
        <v>1205.7483112699995</v>
      </c>
      <c r="DEN73" s="98">
        <f>DEM73/$D$20</f>
        <v>36261.241505978629</v>
      </c>
      <c r="DEO73" s="10" t="s">
        <v>85</v>
      </c>
      <c r="DEQ73" s="143">
        <f>DEQ71+DEQ52+DEQ37+DEQ31</f>
        <v>1205.7483112699995</v>
      </c>
      <c r="DER73" s="98">
        <f>DEQ73/$D$20</f>
        <v>36261.241505978629</v>
      </c>
      <c r="DES73" s="10" t="s">
        <v>85</v>
      </c>
      <c r="DEU73" s="143">
        <f>DEU71+DEU52+DEU37+DEU31</f>
        <v>1205.7483112699995</v>
      </c>
      <c r="DEV73" s="98">
        <f>DEU73/$D$20</f>
        <v>36261.241505978629</v>
      </c>
      <c r="DEW73" s="10" t="s">
        <v>85</v>
      </c>
      <c r="DEY73" s="143">
        <f>DEY71+DEY52+DEY37+DEY31</f>
        <v>1205.7483112699995</v>
      </c>
      <c r="DEZ73" s="98">
        <f>DEY73/$D$20</f>
        <v>36261.241505978629</v>
      </c>
      <c r="DFA73" s="10" t="s">
        <v>85</v>
      </c>
      <c r="DFC73" s="143">
        <f>DFC71+DFC52+DFC37+DFC31</f>
        <v>1205.7483112699995</v>
      </c>
      <c r="DFD73" s="98">
        <f>DFC73/$D$20</f>
        <v>36261.241505978629</v>
      </c>
      <c r="DFE73" s="10" t="s">
        <v>85</v>
      </c>
      <c r="DFG73" s="143">
        <f>DFG71+DFG52+DFG37+DFG31</f>
        <v>1205.7483112699995</v>
      </c>
      <c r="DFH73" s="98">
        <f>DFG73/$D$20</f>
        <v>36261.241505978629</v>
      </c>
      <c r="DFI73" s="10" t="s">
        <v>85</v>
      </c>
      <c r="DFK73" s="143">
        <f>DFK71+DFK52+DFK37+DFK31</f>
        <v>1205.7483112699995</v>
      </c>
      <c r="DFL73" s="98">
        <f>DFK73/$D$20</f>
        <v>36261.241505978629</v>
      </c>
      <c r="DFM73" s="10" t="s">
        <v>85</v>
      </c>
      <c r="DFO73" s="143">
        <f>DFO71+DFO52+DFO37+DFO31</f>
        <v>1205.7483112699995</v>
      </c>
      <c r="DFP73" s="98">
        <f>DFO73/$D$20</f>
        <v>36261.241505978629</v>
      </c>
      <c r="DFQ73" s="10" t="s">
        <v>85</v>
      </c>
      <c r="DFS73" s="143">
        <f>DFS71+DFS52+DFS37+DFS31</f>
        <v>1205.7483112699995</v>
      </c>
      <c r="DFT73" s="98">
        <f>DFS73/$D$20</f>
        <v>36261.241505978629</v>
      </c>
      <c r="DFU73" s="10" t="s">
        <v>85</v>
      </c>
      <c r="DFW73" s="143">
        <f>DFW71+DFW52+DFW37+DFW31</f>
        <v>1205.7483112699995</v>
      </c>
      <c r="DFX73" s="98">
        <f>DFW73/$D$20</f>
        <v>36261.241505978629</v>
      </c>
      <c r="DFY73" s="10" t="s">
        <v>85</v>
      </c>
      <c r="DGA73" s="143">
        <f>DGA71+DGA52+DGA37+DGA31</f>
        <v>1205.7483112699995</v>
      </c>
      <c r="DGB73" s="98">
        <f>DGA73/$D$20</f>
        <v>36261.241505978629</v>
      </c>
      <c r="DGC73" s="10" t="s">
        <v>85</v>
      </c>
      <c r="DGE73" s="143">
        <f>DGE71+DGE52+DGE37+DGE31</f>
        <v>1205.7483112699995</v>
      </c>
      <c r="DGF73" s="98">
        <f>DGE73/$D$20</f>
        <v>36261.241505978629</v>
      </c>
      <c r="DGG73" s="10" t="s">
        <v>85</v>
      </c>
      <c r="DGI73" s="143">
        <f>DGI71+DGI52+DGI37+DGI31</f>
        <v>1205.7483112699995</v>
      </c>
      <c r="DGJ73" s="98">
        <f>DGI73/$D$20</f>
        <v>36261.241505978629</v>
      </c>
      <c r="DGK73" s="10" t="s">
        <v>85</v>
      </c>
      <c r="DGM73" s="143">
        <f>DGM71+DGM52+DGM37+DGM31</f>
        <v>1205.7483112699995</v>
      </c>
      <c r="DGN73" s="98">
        <f>DGM73/$D$20</f>
        <v>36261.241505978629</v>
      </c>
      <c r="DGO73" s="10" t="s">
        <v>85</v>
      </c>
      <c r="DGQ73" s="143">
        <f>DGQ71+DGQ52+DGQ37+DGQ31</f>
        <v>1205.7483112699995</v>
      </c>
      <c r="DGR73" s="98">
        <f>DGQ73/$D$20</f>
        <v>36261.241505978629</v>
      </c>
      <c r="DGS73" s="10" t="s">
        <v>85</v>
      </c>
      <c r="DGU73" s="143">
        <f>DGU71+DGU52+DGU37+DGU31</f>
        <v>1205.7483112699995</v>
      </c>
      <c r="DGV73" s="98">
        <f>DGU73/$D$20</f>
        <v>36261.241505978629</v>
      </c>
      <c r="DGW73" s="10" t="s">
        <v>85</v>
      </c>
      <c r="DGY73" s="143">
        <f>DGY71+DGY52+DGY37+DGY31</f>
        <v>1205.7483112699995</v>
      </c>
      <c r="DGZ73" s="98">
        <f>DGY73/$D$20</f>
        <v>36261.241505978629</v>
      </c>
      <c r="DHA73" s="10" t="s">
        <v>85</v>
      </c>
      <c r="DHC73" s="143">
        <f>DHC71+DHC52+DHC37+DHC31</f>
        <v>1205.7483112699995</v>
      </c>
      <c r="DHD73" s="98">
        <f>DHC73/$D$20</f>
        <v>36261.241505978629</v>
      </c>
      <c r="DHE73" s="10" t="s">
        <v>85</v>
      </c>
      <c r="DHG73" s="143">
        <f>DHG71+DHG52+DHG37+DHG31</f>
        <v>1205.7483112699995</v>
      </c>
      <c r="DHH73" s="98">
        <f>DHG73/$D$20</f>
        <v>36261.241505978629</v>
      </c>
      <c r="DHI73" s="10" t="s">
        <v>85</v>
      </c>
      <c r="DHK73" s="143">
        <f>DHK71+DHK52+DHK37+DHK31</f>
        <v>1205.7483112699995</v>
      </c>
      <c r="DHL73" s="98">
        <f>DHK73/$D$20</f>
        <v>36261.241505978629</v>
      </c>
      <c r="DHM73" s="10" t="s">
        <v>85</v>
      </c>
      <c r="DHO73" s="143">
        <f>DHO71+DHO52+DHO37+DHO31</f>
        <v>1205.7483112699995</v>
      </c>
      <c r="DHP73" s="98">
        <f>DHO73/$D$20</f>
        <v>36261.241505978629</v>
      </c>
      <c r="DHQ73" s="10" t="s">
        <v>85</v>
      </c>
      <c r="DHS73" s="143">
        <f>DHS71+DHS52+DHS37+DHS31</f>
        <v>1205.7483112699995</v>
      </c>
      <c r="DHT73" s="98">
        <f>DHS73/$D$20</f>
        <v>36261.241505978629</v>
      </c>
      <c r="DHU73" s="10" t="s">
        <v>85</v>
      </c>
      <c r="DHW73" s="143">
        <f>DHW71+DHW52+DHW37+DHW31</f>
        <v>1205.7483112699995</v>
      </c>
      <c r="DHX73" s="98">
        <f>DHW73/$D$20</f>
        <v>36261.241505978629</v>
      </c>
      <c r="DHY73" s="10" t="s">
        <v>85</v>
      </c>
      <c r="DIA73" s="143">
        <f>DIA71+DIA52+DIA37+DIA31</f>
        <v>1205.7483112699995</v>
      </c>
      <c r="DIB73" s="98">
        <f>DIA73/$D$20</f>
        <v>36261.241505978629</v>
      </c>
      <c r="DIC73" s="10" t="s">
        <v>85</v>
      </c>
      <c r="DIE73" s="143">
        <f>DIE71+DIE52+DIE37+DIE31</f>
        <v>1205.7483112699995</v>
      </c>
      <c r="DIF73" s="98">
        <f>DIE73/$D$20</f>
        <v>36261.241505978629</v>
      </c>
      <c r="DIG73" s="10" t="s">
        <v>85</v>
      </c>
      <c r="DII73" s="143">
        <f>DII71+DII52+DII37+DII31</f>
        <v>1205.7483112699995</v>
      </c>
      <c r="DIJ73" s="98">
        <f>DII73/$D$20</f>
        <v>36261.241505978629</v>
      </c>
      <c r="DIK73" s="10" t="s">
        <v>85</v>
      </c>
      <c r="DIM73" s="143">
        <f>DIM71+DIM52+DIM37+DIM31</f>
        <v>1205.7483112699995</v>
      </c>
      <c r="DIN73" s="98">
        <f>DIM73/$D$20</f>
        <v>36261.241505978629</v>
      </c>
      <c r="DIO73" s="10" t="s">
        <v>85</v>
      </c>
      <c r="DIQ73" s="143">
        <f>DIQ71+DIQ52+DIQ37+DIQ31</f>
        <v>1205.7483112699995</v>
      </c>
      <c r="DIR73" s="98">
        <f>DIQ73/$D$20</f>
        <v>36261.241505978629</v>
      </c>
      <c r="DIS73" s="10" t="s">
        <v>85</v>
      </c>
      <c r="DIU73" s="143">
        <f>DIU71+DIU52+DIU37+DIU31</f>
        <v>1205.7483112699995</v>
      </c>
      <c r="DIV73" s="98">
        <f>DIU73/$D$20</f>
        <v>36261.241505978629</v>
      </c>
      <c r="DIW73" s="10" t="s">
        <v>85</v>
      </c>
      <c r="DIY73" s="143">
        <f>DIY71+DIY52+DIY37+DIY31</f>
        <v>1205.7483112699995</v>
      </c>
      <c r="DIZ73" s="98">
        <f>DIY73/$D$20</f>
        <v>36261.241505978629</v>
      </c>
      <c r="DJA73" s="10" t="s">
        <v>85</v>
      </c>
      <c r="DJC73" s="143">
        <f>DJC71+DJC52+DJC37+DJC31</f>
        <v>1205.7483112699995</v>
      </c>
      <c r="DJD73" s="98">
        <f>DJC73/$D$20</f>
        <v>36261.241505978629</v>
      </c>
      <c r="DJE73" s="10" t="s">
        <v>85</v>
      </c>
      <c r="DJG73" s="143">
        <f>DJG71+DJG52+DJG37+DJG31</f>
        <v>1205.7483112699995</v>
      </c>
      <c r="DJH73" s="98">
        <f>DJG73/$D$20</f>
        <v>36261.241505978629</v>
      </c>
      <c r="DJI73" s="10" t="s">
        <v>85</v>
      </c>
      <c r="DJK73" s="143">
        <f>DJK71+DJK52+DJK37+DJK31</f>
        <v>1205.7483112699995</v>
      </c>
      <c r="DJL73" s="98">
        <f>DJK73/$D$20</f>
        <v>36261.241505978629</v>
      </c>
      <c r="DJM73" s="10" t="s">
        <v>85</v>
      </c>
      <c r="DJO73" s="143">
        <f>DJO71+DJO52+DJO37+DJO31</f>
        <v>1205.7483112699995</v>
      </c>
      <c r="DJP73" s="98">
        <f>DJO73/$D$20</f>
        <v>36261.241505978629</v>
      </c>
      <c r="DJQ73" s="10" t="s">
        <v>85</v>
      </c>
      <c r="DJS73" s="143">
        <f>DJS71+DJS52+DJS37+DJS31</f>
        <v>1205.7483112699995</v>
      </c>
      <c r="DJT73" s="98">
        <f>DJS73/$D$20</f>
        <v>36261.241505978629</v>
      </c>
      <c r="DJU73" s="10" t="s">
        <v>85</v>
      </c>
      <c r="DJW73" s="143">
        <f>DJW71+DJW52+DJW37+DJW31</f>
        <v>1205.7483112699995</v>
      </c>
      <c r="DJX73" s="98">
        <f>DJW73/$D$20</f>
        <v>36261.241505978629</v>
      </c>
      <c r="DJY73" s="10" t="s">
        <v>85</v>
      </c>
      <c r="DKA73" s="143">
        <f>DKA71+DKA52+DKA37+DKA31</f>
        <v>1205.7483112699995</v>
      </c>
      <c r="DKB73" s="98">
        <f>DKA73/$D$20</f>
        <v>36261.241505978629</v>
      </c>
      <c r="DKC73" s="10" t="s">
        <v>85</v>
      </c>
      <c r="DKE73" s="143">
        <f>DKE71+DKE52+DKE37+DKE31</f>
        <v>1205.7483112699995</v>
      </c>
      <c r="DKF73" s="98">
        <f>DKE73/$D$20</f>
        <v>36261.241505978629</v>
      </c>
      <c r="DKG73" s="10" t="s">
        <v>85</v>
      </c>
      <c r="DKI73" s="143">
        <f>DKI71+DKI52+DKI37+DKI31</f>
        <v>1205.7483112699995</v>
      </c>
      <c r="DKJ73" s="98">
        <f>DKI73/$D$20</f>
        <v>36261.241505978629</v>
      </c>
      <c r="DKK73" s="10" t="s">
        <v>85</v>
      </c>
      <c r="DKM73" s="143">
        <f>DKM71+DKM52+DKM37+DKM31</f>
        <v>1205.7483112699995</v>
      </c>
      <c r="DKN73" s="98">
        <f>DKM73/$D$20</f>
        <v>36261.241505978629</v>
      </c>
      <c r="DKO73" s="10" t="s">
        <v>85</v>
      </c>
      <c r="DKQ73" s="143">
        <f>DKQ71+DKQ52+DKQ37+DKQ31</f>
        <v>1205.7483112699995</v>
      </c>
      <c r="DKR73" s="98">
        <f>DKQ73/$D$20</f>
        <v>36261.241505978629</v>
      </c>
      <c r="DKS73" s="10" t="s">
        <v>85</v>
      </c>
      <c r="DKU73" s="143">
        <f>DKU71+DKU52+DKU37+DKU31</f>
        <v>1205.7483112699995</v>
      </c>
      <c r="DKV73" s="98">
        <f>DKU73/$D$20</f>
        <v>36261.241505978629</v>
      </c>
      <c r="DKW73" s="10" t="s">
        <v>85</v>
      </c>
      <c r="DKY73" s="143">
        <f>DKY71+DKY52+DKY37+DKY31</f>
        <v>1205.7483112699995</v>
      </c>
      <c r="DKZ73" s="98">
        <f>DKY73/$D$20</f>
        <v>36261.241505978629</v>
      </c>
      <c r="DLA73" s="10" t="s">
        <v>85</v>
      </c>
      <c r="DLC73" s="143">
        <f>DLC71+DLC52+DLC37+DLC31</f>
        <v>1205.7483112699995</v>
      </c>
      <c r="DLD73" s="98">
        <f>DLC73/$D$20</f>
        <v>36261.241505978629</v>
      </c>
      <c r="DLE73" s="10" t="s">
        <v>85</v>
      </c>
      <c r="DLG73" s="143">
        <f>DLG71+DLG52+DLG37+DLG31</f>
        <v>1205.7483112699995</v>
      </c>
      <c r="DLH73" s="98">
        <f>DLG73/$D$20</f>
        <v>36261.241505978629</v>
      </c>
      <c r="DLI73" s="10" t="s">
        <v>85</v>
      </c>
      <c r="DLK73" s="143">
        <f>DLK71+DLK52+DLK37+DLK31</f>
        <v>1205.7483112699995</v>
      </c>
      <c r="DLL73" s="98">
        <f>DLK73/$D$20</f>
        <v>36261.241505978629</v>
      </c>
      <c r="DLM73" s="10" t="s">
        <v>85</v>
      </c>
      <c r="DLO73" s="143">
        <f>DLO71+DLO52+DLO37+DLO31</f>
        <v>1205.7483112699995</v>
      </c>
      <c r="DLP73" s="98">
        <f>DLO73/$D$20</f>
        <v>36261.241505978629</v>
      </c>
      <c r="DLQ73" s="10" t="s">
        <v>85</v>
      </c>
      <c r="DLS73" s="143">
        <f>DLS71+DLS52+DLS37+DLS31</f>
        <v>1205.7483112699995</v>
      </c>
      <c r="DLT73" s="98">
        <f>DLS73/$D$20</f>
        <v>36261.241505978629</v>
      </c>
      <c r="DLU73" s="10" t="s">
        <v>85</v>
      </c>
      <c r="DLW73" s="143">
        <f>DLW71+DLW52+DLW37+DLW31</f>
        <v>1205.7483112699995</v>
      </c>
      <c r="DLX73" s="98">
        <f>DLW73/$D$20</f>
        <v>36261.241505978629</v>
      </c>
      <c r="DLY73" s="10" t="s">
        <v>85</v>
      </c>
      <c r="DMA73" s="143">
        <f>DMA71+DMA52+DMA37+DMA31</f>
        <v>1205.7483112699995</v>
      </c>
      <c r="DMB73" s="98">
        <f>DMA73/$D$20</f>
        <v>36261.241505978629</v>
      </c>
      <c r="DMC73" s="10" t="s">
        <v>85</v>
      </c>
      <c r="DME73" s="143">
        <f>DME71+DME52+DME37+DME31</f>
        <v>1205.7483112699995</v>
      </c>
      <c r="DMF73" s="98">
        <f>DME73/$D$20</f>
        <v>36261.241505978629</v>
      </c>
      <c r="DMG73" s="10" t="s">
        <v>85</v>
      </c>
      <c r="DMI73" s="143">
        <f>DMI71+DMI52+DMI37+DMI31</f>
        <v>1205.7483112699995</v>
      </c>
      <c r="DMJ73" s="98">
        <f>DMI73/$D$20</f>
        <v>36261.241505978629</v>
      </c>
      <c r="DMK73" s="10" t="s">
        <v>85</v>
      </c>
      <c r="DMM73" s="143">
        <f>DMM71+DMM52+DMM37+DMM31</f>
        <v>1205.7483112699995</v>
      </c>
      <c r="DMN73" s="98">
        <f>DMM73/$D$20</f>
        <v>36261.241505978629</v>
      </c>
      <c r="DMO73" s="10" t="s">
        <v>85</v>
      </c>
      <c r="DMQ73" s="143">
        <f>DMQ71+DMQ52+DMQ37+DMQ31</f>
        <v>1205.7483112699995</v>
      </c>
      <c r="DMR73" s="98">
        <f>DMQ73/$D$20</f>
        <v>36261.241505978629</v>
      </c>
      <c r="DMS73" s="10" t="s">
        <v>85</v>
      </c>
      <c r="DMU73" s="143">
        <f>DMU71+DMU52+DMU37+DMU31</f>
        <v>1205.7483112699995</v>
      </c>
      <c r="DMV73" s="98">
        <f>DMU73/$D$20</f>
        <v>36261.241505978629</v>
      </c>
      <c r="DMW73" s="10" t="s">
        <v>85</v>
      </c>
      <c r="DMY73" s="143">
        <f>DMY71+DMY52+DMY37+DMY31</f>
        <v>1205.7483112699995</v>
      </c>
      <c r="DMZ73" s="98">
        <f>DMY73/$D$20</f>
        <v>36261.241505978629</v>
      </c>
      <c r="DNA73" s="10" t="s">
        <v>85</v>
      </c>
      <c r="DNC73" s="143">
        <f>DNC71+DNC52+DNC37+DNC31</f>
        <v>1205.7483112699995</v>
      </c>
      <c r="DND73" s="98">
        <f>DNC73/$D$20</f>
        <v>36261.241505978629</v>
      </c>
      <c r="DNE73" s="10" t="s">
        <v>85</v>
      </c>
      <c r="DNG73" s="143">
        <f>DNG71+DNG52+DNG37+DNG31</f>
        <v>1205.7483112699995</v>
      </c>
      <c r="DNH73" s="98">
        <f>DNG73/$D$20</f>
        <v>36261.241505978629</v>
      </c>
      <c r="DNI73" s="10" t="s">
        <v>85</v>
      </c>
      <c r="DNK73" s="143">
        <f>DNK71+DNK52+DNK37+DNK31</f>
        <v>1205.7483112699995</v>
      </c>
      <c r="DNL73" s="98">
        <f>DNK73/$D$20</f>
        <v>36261.241505978629</v>
      </c>
      <c r="DNM73" s="10" t="s">
        <v>85</v>
      </c>
      <c r="DNO73" s="143">
        <f>DNO71+DNO52+DNO37+DNO31</f>
        <v>1205.7483112699995</v>
      </c>
      <c r="DNP73" s="98">
        <f>DNO73/$D$20</f>
        <v>36261.241505978629</v>
      </c>
      <c r="DNQ73" s="10" t="s">
        <v>85</v>
      </c>
      <c r="DNS73" s="143">
        <f>DNS71+DNS52+DNS37+DNS31</f>
        <v>1205.7483112699995</v>
      </c>
      <c r="DNT73" s="98">
        <f>DNS73/$D$20</f>
        <v>36261.241505978629</v>
      </c>
      <c r="DNU73" s="10" t="s">
        <v>85</v>
      </c>
      <c r="DNW73" s="143">
        <f>DNW71+DNW52+DNW37+DNW31</f>
        <v>1205.7483112699995</v>
      </c>
      <c r="DNX73" s="98">
        <f>DNW73/$D$20</f>
        <v>36261.241505978629</v>
      </c>
      <c r="DNY73" s="10" t="s">
        <v>85</v>
      </c>
      <c r="DOA73" s="143">
        <f>DOA71+DOA52+DOA37+DOA31</f>
        <v>1205.7483112699995</v>
      </c>
      <c r="DOB73" s="98">
        <f>DOA73/$D$20</f>
        <v>36261.241505978629</v>
      </c>
      <c r="DOC73" s="10" t="s">
        <v>85</v>
      </c>
      <c r="DOE73" s="143">
        <f>DOE71+DOE52+DOE37+DOE31</f>
        <v>1205.7483112699995</v>
      </c>
      <c r="DOF73" s="98">
        <f>DOE73/$D$20</f>
        <v>36261.241505978629</v>
      </c>
      <c r="DOG73" s="10" t="s">
        <v>85</v>
      </c>
      <c r="DOI73" s="143">
        <f>DOI71+DOI52+DOI37+DOI31</f>
        <v>1205.7483112699995</v>
      </c>
      <c r="DOJ73" s="98">
        <f>DOI73/$D$20</f>
        <v>36261.241505978629</v>
      </c>
      <c r="DOK73" s="10" t="s">
        <v>85</v>
      </c>
      <c r="DOM73" s="143">
        <f>DOM71+DOM52+DOM37+DOM31</f>
        <v>1205.7483112699995</v>
      </c>
      <c r="DON73" s="98">
        <f>DOM73/$D$20</f>
        <v>36261.241505978629</v>
      </c>
      <c r="DOO73" s="10" t="s">
        <v>85</v>
      </c>
      <c r="DOQ73" s="143">
        <f>DOQ71+DOQ52+DOQ37+DOQ31</f>
        <v>1205.7483112699995</v>
      </c>
      <c r="DOR73" s="98">
        <f>DOQ73/$D$20</f>
        <v>36261.241505978629</v>
      </c>
      <c r="DOS73" s="10" t="s">
        <v>85</v>
      </c>
      <c r="DOU73" s="143">
        <f>DOU71+DOU52+DOU37+DOU31</f>
        <v>1205.7483112699995</v>
      </c>
      <c r="DOV73" s="98">
        <f>DOU73/$D$20</f>
        <v>36261.241505978629</v>
      </c>
      <c r="DOW73" s="10" t="s">
        <v>85</v>
      </c>
      <c r="DOY73" s="143">
        <f>DOY71+DOY52+DOY37+DOY31</f>
        <v>1205.7483112699995</v>
      </c>
      <c r="DOZ73" s="98">
        <f>DOY73/$D$20</f>
        <v>36261.241505978629</v>
      </c>
      <c r="DPA73" s="10" t="s">
        <v>85</v>
      </c>
      <c r="DPC73" s="143">
        <f>DPC71+DPC52+DPC37+DPC31</f>
        <v>1205.7483112699995</v>
      </c>
      <c r="DPD73" s="98">
        <f>DPC73/$D$20</f>
        <v>36261.241505978629</v>
      </c>
      <c r="DPE73" s="10" t="s">
        <v>85</v>
      </c>
      <c r="DPG73" s="143">
        <f>DPG71+DPG52+DPG37+DPG31</f>
        <v>1205.7483112699995</v>
      </c>
      <c r="DPH73" s="98">
        <f>DPG73/$D$20</f>
        <v>36261.241505978629</v>
      </c>
      <c r="DPI73" s="10" t="s">
        <v>85</v>
      </c>
      <c r="DPK73" s="143">
        <f>DPK71+DPK52+DPK37+DPK31</f>
        <v>1205.7483112699995</v>
      </c>
      <c r="DPL73" s="98">
        <f>DPK73/$D$20</f>
        <v>36261.241505978629</v>
      </c>
      <c r="DPM73" s="10" t="s">
        <v>85</v>
      </c>
      <c r="DPO73" s="143">
        <f>DPO71+DPO52+DPO37+DPO31</f>
        <v>1205.7483112699995</v>
      </c>
      <c r="DPP73" s="98">
        <f>DPO73/$D$20</f>
        <v>36261.241505978629</v>
      </c>
      <c r="DPQ73" s="10" t="s">
        <v>85</v>
      </c>
      <c r="DPS73" s="143">
        <f>DPS71+DPS52+DPS37+DPS31</f>
        <v>1205.7483112699995</v>
      </c>
      <c r="DPT73" s="98">
        <f>DPS73/$D$20</f>
        <v>36261.241505978629</v>
      </c>
      <c r="DPU73" s="10" t="s">
        <v>85</v>
      </c>
      <c r="DPW73" s="143">
        <f>DPW71+DPW52+DPW37+DPW31</f>
        <v>1205.7483112699995</v>
      </c>
      <c r="DPX73" s="98">
        <f>DPW73/$D$20</f>
        <v>36261.241505978629</v>
      </c>
      <c r="DPY73" s="10" t="s">
        <v>85</v>
      </c>
      <c r="DQA73" s="143">
        <f>DQA71+DQA52+DQA37+DQA31</f>
        <v>1205.7483112699995</v>
      </c>
      <c r="DQB73" s="98">
        <f>DQA73/$D$20</f>
        <v>36261.241505978629</v>
      </c>
      <c r="DQC73" s="10" t="s">
        <v>85</v>
      </c>
      <c r="DQE73" s="143">
        <f>DQE71+DQE52+DQE37+DQE31</f>
        <v>1205.7483112699995</v>
      </c>
      <c r="DQF73" s="98">
        <f>DQE73/$D$20</f>
        <v>36261.241505978629</v>
      </c>
      <c r="DQG73" s="10" t="s">
        <v>85</v>
      </c>
      <c r="DQI73" s="143">
        <f>DQI71+DQI52+DQI37+DQI31</f>
        <v>1205.7483112699995</v>
      </c>
      <c r="DQJ73" s="98">
        <f>DQI73/$D$20</f>
        <v>36261.241505978629</v>
      </c>
      <c r="DQK73" s="10" t="s">
        <v>85</v>
      </c>
      <c r="DQM73" s="143">
        <f>DQM71+DQM52+DQM37+DQM31</f>
        <v>1205.7483112699995</v>
      </c>
      <c r="DQN73" s="98">
        <f>DQM73/$D$20</f>
        <v>36261.241505978629</v>
      </c>
      <c r="DQO73" s="10" t="s">
        <v>85</v>
      </c>
      <c r="DQQ73" s="143">
        <f>DQQ71+DQQ52+DQQ37+DQQ31</f>
        <v>1205.7483112699995</v>
      </c>
      <c r="DQR73" s="98">
        <f>DQQ73/$D$20</f>
        <v>36261.241505978629</v>
      </c>
      <c r="DQS73" s="10" t="s">
        <v>85</v>
      </c>
      <c r="DQU73" s="143">
        <f>DQU71+DQU52+DQU37+DQU31</f>
        <v>1205.7483112699995</v>
      </c>
      <c r="DQV73" s="98">
        <f>DQU73/$D$20</f>
        <v>36261.241505978629</v>
      </c>
      <c r="DQW73" s="10" t="s">
        <v>85</v>
      </c>
      <c r="DQY73" s="143">
        <f>DQY71+DQY52+DQY37+DQY31</f>
        <v>1205.7483112699995</v>
      </c>
      <c r="DQZ73" s="98">
        <f>DQY73/$D$20</f>
        <v>36261.241505978629</v>
      </c>
      <c r="DRA73" s="10" t="s">
        <v>85</v>
      </c>
      <c r="DRC73" s="143">
        <f>DRC71+DRC52+DRC37+DRC31</f>
        <v>1205.7483112699995</v>
      </c>
      <c r="DRD73" s="98">
        <f>DRC73/$D$20</f>
        <v>36261.241505978629</v>
      </c>
      <c r="DRE73" s="10" t="s">
        <v>85</v>
      </c>
      <c r="DRG73" s="143">
        <f>DRG71+DRG52+DRG37+DRG31</f>
        <v>1205.7483112699995</v>
      </c>
      <c r="DRH73" s="98">
        <f>DRG73/$D$20</f>
        <v>36261.241505978629</v>
      </c>
      <c r="DRI73" s="10" t="s">
        <v>85</v>
      </c>
      <c r="DRK73" s="143">
        <f>DRK71+DRK52+DRK37+DRK31</f>
        <v>1205.7483112699995</v>
      </c>
      <c r="DRL73" s="98">
        <f>DRK73/$D$20</f>
        <v>36261.241505978629</v>
      </c>
      <c r="DRM73" s="10" t="s">
        <v>85</v>
      </c>
      <c r="DRO73" s="143">
        <f>DRO71+DRO52+DRO37+DRO31</f>
        <v>1205.7483112699995</v>
      </c>
      <c r="DRP73" s="98">
        <f>DRO73/$D$20</f>
        <v>36261.241505978629</v>
      </c>
      <c r="DRQ73" s="10" t="s">
        <v>85</v>
      </c>
      <c r="DRS73" s="143">
        <f>DRS71+DRS52+DRS37+DRS31</f>
        <v>1205.7483112699995</v>
      </c>
      <c r="DRT73" s="98">
        <f>DRS73/$D$20</f>
        <v>36261.241505978629</v>
      </c>
      <c r="DRU73" s="10" t="s">
        <v>85</v>
      </c>
      <c r="DRW73" s="143">
        <f>DRW71+DRW52+DRW37+DRW31</f>
        <v>1205.7483112699995</v>
      </c>
      <c r="DRX73" s="98">
        <f>DRW73/$D$20</f>
        <v>36261.241505978629</v>
      </c>
      <c r="DRY73" s="10" t="s">
        <v>85</v>
      </c>
      <c r="DSA73" s="143">
        <f>DSA71+DSA52+DSA37+DSA31</f>
        <v>1205.7483112699995</v>
      </c>
      <c r="DSB73" s="98">
        <f>DSA73/$D$20</f>
        <v>36261.241505978629</v>
      </c>
      <c r="DSC73" s="10" t="s">
        <v>85</v>
      </c>
      <c r="DSE73" s="143">
        <f>DSE71+DSE52+DSE37+DSE31</f>
        <v>1205.7483112699995</v>
      </c>
      <c r="DSF73" s="98">
        <f>DSE73/$D$20</f>
        <v>36261.241505978629</v>
      </c>
      <c r="DSG73" s="10" t="s">
        <v>85</v>
      </c>
      <c r="DSI73" s="143">
        <f>DSI71+DSI52+DSI37+DSI31</f>
        <v>1205.7483112699995</v>
      </c>
      <c r="DSJ73" s="98">
        <f>DSI73/$D$20</f>
        <v>36261.241505978629</v>
      </c>
      <c r="DSK73" s="10" t="s">
        <v>85</v>
      </c>
      <c r="DSM73" s="143">
        <f>DSM71+DSM52+DSM37+DSM31</f>
        <v>1205.7483112699995</v>
      </c>
      <c r="DSN73" s="98">
        <f>DSM73/$D$20</f>
        <v>36261.241505978629</v>
      </c>
      <c r="DSO73" s="10" t="s">
        <v>85</v>
      </c>
      <c r="DSQ73" s="143">
        <f>DSQ71+DSQ52+DSQ37+DSQ31</f>
        <v>1205.7483112699995</v>
      </c>
      <c r="DSR73" s="98">
        <f>DSQ73/$D$20</f>
        <v>36261.241505978629</v>
      </c>
      <c r="DSS73" s="10" t="s">
        <v>85</v>
      </c>
      <c r="DSU73" s="143">
        <f>DSU71+DSU52+DSU37+DSU31</f>
        <v>1205.7483112699995</v>
      </c>
      <c r="DSV73" s="98">
        <f>DSU73/$D$20</f>
        <v>36261.241505978629</v>
      </c>
      <c r="DSW73" s="10" t="s">
        <v>85</v>
      </c>
      <c r="DSY73" s="143">
        <f>DSY71+DSY52+DSY37+DSY31</f>
        <v>1205.7483112699995</v>
      </c>
      <c r="DSZ73" s="98">
        <f>DSY73/$D$20</f>
        <v>36261.241505978629</v>
      </c>
      <c r="DTA73" s="10" t="s">
        <v>85</v>
      </c>
      <c r="DTC73" s="143">
        <f>DTC71+DTC52+DTC37+DTC31</f>
        <v>1205.7483112699995</v>
      </c>
      <c r="DTD73" s="98">
        <f>DTC73/$D$20</f>
        <v>36261.241505978629</v>
      </c>
      <c r="DTE73" s="10" t="s">
        <v>85</v>
      </c>
      <c r="DTG73" s="143">
        <f>DTG71+DTG52+DTG37+DTG31</f>
        <v>1205.7483112699995</v>
      </c>
      <c r="DTH73" s="98">
        <f>DTG73/$D$20</f>
        <v>36261.241505978629</v>
      </c>
      <c r="DTI73" s="10" t="s">
        <v>85</v>
      </c>
      <c r="DTK73" s="143">
        <f>DTK71+DTK52+DTK37+DTK31</f>
        <v>1205.7483112699995</v>
      </c>
      <c r="DTL73" s="98">
        <f>DTK73/$D$20</f>
        <v>36261.241505978629</v>
      </c>
      <c r="DTM73" s="10" t="s">
        <v>85</v>
      </c>
      <c r="DTO73" s="143">
        <f>DTO71+DTO52+DTO37+DTO31</f>
        <v>1205.7483112699995</v>
      </c>
      <c r="DTP73" s="98">
        <f>DTO73/$D$20</f>
        <v>36261.241505978629</v>
      </c>
      <c r="DTQ73" s="10" t="s">
        <v>85</v>
      </c>
      <c r="DTS73" s="143">
        <f>DTS71+DTS52+DTS37+DTS31</f>
        <v>1205.7483112699995</v>
      </c>
      <c r="DTT73" s="98">
        <f>DTS73/$D$20</f>
        <v>36261.241505978629</v>
      </c>
      <c r="DTU73" s="10" t="s">
        <v>85</v>
      </c>
      <c r="DTW73" s="143">
        <f>DTW71+DTW52+DTW37+DTW31</f>
        <v>1205.7483112699995</v>
      </c>
      <c r="DTX73" s="98">
        <f>DTW73/$D$20</f>
        <v>36261.241505978629</v>
      </c>
      <c r="DTY73" s="10" t="s">
        <v>85</v>
      </c>
      <c r="DUA73" s="143">
        <f>DUA71+DUA52+DUA37+DUA31</f>
        <v>1205.7483112699995</v>
      </c>
      <c r="DUB73" s="98">
        <f>DUA73/$D$20</f>
        <v>36261.241505978629</v>
      </c>
      <c r="DUC73" s="10" t="s">
        <v>85</v>
      </c>
      <c r="DUE73" s="143">
        <f>DUE71+DUE52+DUE37+DUE31</f>
        <v>1205.7483112699995</v>
      </c>
      <c r="DUF73" s="98">
        <f>DUE73/$D$20</f>
        <v>36261.241505978629</v>
      </c>
      <c r="DUG73" s="10" t="s">
        <v>85</v>
      </c>
      <c r="DUI73" s="143">
        <f>DUI71+DUI52+DUI37+DUI31</f>
        <v>1205.7483112699995</v>
      </c>
      <c r="DUJ73" s="98">
        <f>DUI73/$D$20</f>
        <v>36261.241505978629</v>
      </c>
      <c r="DUK73" s="10" t="s">
        <v>85</v>
      </c>
      <c r="DUM73" s="143">
        <f>DUM71+DUM52+DUM37+DUM31</f>
        <v>1205.7483112699995</v>
      </c>
      <c r="DUN73" s="98">
        <f>DUM73/$D$20</f>
        <v>36261.241505978629</v>
      </c>
      <c r="DUO73" s="10" t="s">
        <v>85</v>
      </c>
      <c r="DUQ73" s="143">
        <f>DUQ71+DUQ52+DUQ37+DUQ31</f>
        <v>1205.7483112699995</v>
      </c>
      <c r="DUR73" s="98">
        <f>DUQ73/$D$20</f>
        <v>36261.241505978629</v>
      </c>
      <c r="DUS73" s="10" t="s">
        <v>85</v>
      </c>
      <c r="DUU73" s="143">
        <f>DUU71+DUU52+DUU37+DUU31</f>
        <v>1205.7483112699995</v>
      </c>
      <c r="DUV73" s="98">
        <f>DUU73/$D$20</f>
        <v>36261.241505978629</v>
      </c>
      <c r="DUW73" s="10" t="s">
        <v>85</v>
      </c>
      <c r="DUY73" s="143">
        <f>DUY71+DUY52+DUY37+DUY31</f>
        <v>1205.7483112699995</v>
      </c>
      <c r="DUZ73" s="98">
        <f>DUY73/$D$20</f>
        <v>36261.241505978629</v>
      </c>
      <c r="DVA73" s="10" t="s">
        <v>85</v>
      </c>
      <c r="DVC73" s="143">
        <f>DVC71+DVC52+DVC37+DVC31</f>
        <v>1205.7483112699995</v>
      </c>
      <c r="DVD73" s="98">
        <f>DVC73/$D$20</f>
        <v>36261.241505978629</v>
      </c>
      <c r="DVE73" s="10" t="s">
        <v>85</v>
      </c>
      <c r="DVG73" s="143">
        <f>DVG71+DVG52+DVG37+DVG31</f>
        <v>1205.7483112699995</v>
      </c>
      <c r="DVH73" s="98">
        <f>DVG73/$D$20</f>
        <v>36261.241505978629</v>
      </c>
      <c r="DVI73" s="10" t="s">
        <v>85</v>
      </c>
      <c r="DVK73" s="143">
        <f>DVK71+DVK52+DVK37+DVK31</f>
        <v>1205.7483112699995</v>
      </c>
      <c r="DVL73" s="98">
        <f>DVK73/$D$20</f>
        <v>36261.241505978629</v>
      </c>
      <c r="DVM73" s="10" t="s">
        <v>85</v>
      </c>
      <c r="DVO73" s="143">
        <f>DVO71+DVO52+DVO37+DVO31</f>
        <v>1205.7483112699995</v>
      </c>
      <c r="DVP73" s="98">
        <f>DVO73/$D$20</f>
        <v>36261.241505978629</v>
      </c>
      <c r="DVQ73" s="10" t="s">
        <v>85</v>
      </c>
      <c r="DVS73" s="143">
        <f>DVS71+DVS52+DVS37+DVS31</f>
        <v>1205.7483112699995</v>
      </c>
      <c r="DVT73" s="98">
        <f>DVS73/$D$20</f>
        <v>36261.241505978629</v>
      </c>
      <c r="DVU73" s="10" t="s">
        <v>85</v>
      </c>
      <c r="DVW73" s="143">
        <f>DVW71+DVW52+DVW37+DVW31</f>
        <v>1205.7483112699995</v>
      </c>
      <c r="DVX73" s="98">
        <f>DVW73/$D$20</f>
        <v>36261.241505978629</v>
      </c>
      <c r="DVY73" s="10" t="s">
        <v>85</v>
      </c>
      <c r="DWA73" s="143">
        <f>DWA71+DWA52+DWA37+DWA31</f>
        <v>1205.7483112699995</v>
      </c>
      <c r="DWB73" s="98">
        <f>DWA73/$D$20</f>
        <v>36261.241505978629</v>
      </c>
      <c r="DWC73" s="10" t="s">
        <v>85</v>
      </c>
      <c r="DWE73" s="143">
        <f>DWE71+DWE52+DWE37+DWE31</f>
        <v>1205.7483112699995</v>
      </c>
      <c r="DWF73" s="98">
        <f>DWE73/$D$20</f>
        <v>36261.241505978629</v>
      </c>
      <c r="DWG73" s="10" t="s">
        <v>85</v>
      </c>
      <c r="DWI73" s="143">
        <f>DWI71+DWI52+DWI37+DWI31</f>
        <v>1205.7483112699995</v>
      </c>
      <c r="DWJ73" s="98">
        <f>DWI73/$D$20</f>
        <v>36261.241505978629</v>
      </c>
      <c r="DWK73" s="10" t="s">
        <v>85</v>
      </c>
      <c r="DWM73" s="143">
        <f>DWM71+DWM52+DWM37+DWM31</f>
        <v>1205.7483112699995</v>
      </c>
      <c r="DWN73" s="98">
        <f>DWM73/$D$20</f>
        <v>36261.241505978629</v>
      </c>
      <c r="DWO73" s="10" t="s">
        <v>85</v>
      </c>
      <c r="DWQ73" s="143">
        <f>DWQ71+DWQ52+DWQ37+DWQ31</f>
        <v>1205.7483112699995</v>
      </c>
      <c r="DWR73" s="98">
        <f>DWQ73/$D$20</f>
        <v>36261.241505978629</v>
      </c>
      <c r="DWS73" s="10" t="s">
        <v>85</v>
      </c>
      <c r="DWU73" s="143">
        <f>DWU71+DWU52+DWU37+DWU31</f>
        <v>1205.7483112699995</v>
      </c>
      <c r="DWV73" s="98">
        <f>DWU73/$D$20</f>
        <v>36261.241505978629</v>
      </c>
      <c r="DWW73" s="10" t="s">
        <v>85</v>
      </c>
      <c r="DWY73" s="143">
        <f>DWY71+DWY52+DWY37+DWY31</f>
        <v>1205.7483112699995</v>
      </c>
      <c r="DWZ73" s="98">
        <f>DWY73/$D$20</f>
        <v>36261.241505978629</v>
      </c>
      <c r="DXA73" s="10" t="s">
        <v>85</v>
      </c>
      <c r="DXC73" s="143">
        <f>DXC71+DXC52+DXC37+DXC31</f>
        <v>1205.7483112699995</v>
      </c>
      <c r="DXD73" s="98">
        <f>DXC73/$D$20</f>
        <v>36261.241505978629</v>
      </c>
      <c r="DXE73" s="10" t="s">
        <v>85</v>
      </c>
      <c r="DXG73" s="143">
        <f>DXG71+DXG52+DXG37+DXG31</f>
        <v>1205.7483112699995</v>
      </c>
      <c r="DXH73" s="98">
        <f>DXG73/$D$20</f>
        <v>36261.241505978629</v>
      </c>
      <c r="DXI73" s="10" t="s">
        <v>85</v>
      </c>
      <c r="DXK73" s="143">
        <f>DXK71+DXK52+DXK37+DXK31</f>
        <v>1205.7483112699995</v>
      </c>
      <c r="DXL73" s="98">
        <f>DXK73/$D$20</f>
        <v>36261.241505978629</v>
      </c>
      <c r="DXM73" s="10" t="s">
        <v>85</v>
      </c>
      <c r="DXO73" s="143">
        <f>DXO71+DXO52+DXO37+DXO31</f>
        <v>1205.7483112699995</v>
      </c>
      <c r="DXP73" s="98">
        <f>DXO73/$D$20</f>
        <v>36261.241505978629</v>
      </c>
      <c r="DXQ73" s="10" t="s">
        <v>85</v>
      </c>
      <c r="DXS73" s="143">
        <f>DXS71+DXS52+DXS37+DXS31</f>
        <v>1205.7483112699995</v>
      </c>
      <c r="DXT73" s="98">
        <f>DXS73/$D$20</f>
        <v>36261.241505978629</v>
      </c>
      <c r="DXU73" s="10" t="s">
        <v>85</v>
      </c>
      <c r="DXW73" s="143">
        <f>DXW71+DXW52+DXW37+DXW31</f>
        <v>1205.7483112699995</v>
      </c>
      <c r="DXX73" s="98">
        <f>DXW73/$D$20</f>
        <v>36261.241505978629</v>
      </c>
      <c r="DXY73" s="10" t="s">
        <v>85</v>
      </c>
      <c r="DYA73" s="143">
        <f>DYA71+DYA52+DYA37+DYA31</f>
        <v>1205.7483112699995</v>
      </c>
      <c r="DYB73" s="98">
        <f>DYA73/$D$20</f>
        <v>36261.241505978629</v>
      </c>
      <c r="DYC73" s="10" t="s">
        <v>85</v>
      </c>
      <c r="DYE73" s="143">
        <f>DYE71+DYE52+DYE37+DYE31</f>
        <v>1205.7483112699995</v>
      </c>
      <c r="DYF73" s="98">
        <f>DYE73/$D$20</f>
        <v>36261.241505978629</v>
      </c>
      <c r="DYG73" s="10" t="s">
        <v>85</v>
      </c>
      <c r="DYI73" s="143">
        <f>DYI71+DYI52+DYI37+DYI31</f>
        <v>1205.7483112699995</v>
      </c>
      <c r="DYJ73" s="98">
        <f>DYI73/$D$20</f>
        <v>36261.241505978629</v>
      </c>
      <c r="DYK73" s="10" t="s">
        <v>85</v>
      </c>
      <c r="DYM73" s="143">
        <f>DYM71+DYM52+DYM37+DYM31</f>
        <v>1205.7483112699995</v>
      </c>
      <c r="DYN73" s="98">
        <f>DYM73/$D$20</f>
        <v>36261.241505978629</v>
      </c>
      <c r="DYO73" s="10" t="s">
        <v>85</v>
      </c>
      <c r="DYQ73" s="143">
        <f>DYQ71+DYQ52+DYQ37+DYQ31</f>
        <v>1205.7483112699995</v>
      </c>
      <c r="DYR73" s="98">
        <f>DYQ73/$D$20</f>
        <v>36261.241505978629</v>
      </c>
      <c r="DYS73" s="10" t="s">
        <v>85</v>
      </c>
      <c r="DYU73" s="143">
        <f>DYU71+DYU52+DYU37+DYU31</f>
        <v>1205.7483112699995</v>
      </c>
      <c r="DYV73" s="98">
        <f>DYU73/$D$20</f>
        <v>36261.241505978629</v>
      </c>
      <c r="DYW73" s="10" t="s">
        <v>85</v>
      </c>
      <c r="DYY73" s="143">
        <f>DYY71+DYY52+DYY37+DYY31</f>
        <v>1205.7483112699995</v>
      </c>
      <c r="DYZ73" s="98">
        <f>DYY73/$D$20</f>
        <v>36261.241505978629</v>
      </c>
      <c r="DZA73" s="10" t="s">
        <v>85</v>
      </c>
      <c r="DZC73" s="143">
        <f>DZC71+DZC52+DZC37+DZC31</f>
        <v>1205.7483112699995</v>
      </c>
      <c r="DZD73" s="98">
        <f>DZC73/$D$20</f>
        <v>36261.241505978629</v>
      </c>
      <c r="DZE73" s="10" t="s">
        <v>85</v>
      </c>
      <c r="DZG73" s="143">
        <f>DZG71+DZG52+DZG37+DZG31</f>
        <v>1205.7483112699995</v>
      </c>
      <c r="DZH73" s="98">
        <f>DZG73/$D$20</f>
        <v>36261.241505978629</v>
      </c>
      <c r="DZI73" s="10" t="s">
        <v>85</v>
      </c>
      <c r="DZK73" s="143">
        <f>DZK71+DZK52+DZK37+DZK31</f>
        <v>1205.7483112699995</v>
      </c>
      <c r="DZL73" s="98">
        <f>DZK73/$D$20</f>
        <v>36261.241505978629</v>
      </c>
      <c r="DZM73" s="10" t="s">
        <v>85</v>
      </c>
      <c r="DZO73" s="143">
        <f>DZO71+DZO52+DZO37+DZO31</f>
        <v>1205.7483112699995</v>
      </c>
      <c r="DZP73" s="98">
        <f>DZO73/$D$20</f>
        <v>36261.241505978629</v>
      </c>
      <c r="DZQ73" s="10" t="s">
        <v>85</v>
      </c>
      <c r="DZS73" s="143">
        <f>DZS71+DZS52+DZS37+DZS31</f>
        <v>1205.7483112699995</v>
      </c>
      <c r="DZT73" s="98">
        <f>DZS73/$D$20</f>
        <v>36261.241505978629</v>
      </c>
      <c r="DZU73" s="10" t="s">
        <v>85</v>
      </c>
      <c r="DZW73" s="143">
        <f>DZW71+DZW52+DZW37+DZW31</f>
        <v>1205.7483112699995</v>
      </c>
      <c r="DZX73" s="98">
        <f>DZW73/$D$20</f>
        <v>36261.241505978629</v>
      </c>
      <c r="DZY73" s="10" t="s">
        <v>85</v>
      </c>
      <c r="EAA73" s="143">
        <f>EAA71+EAA52+EAA37+EAA31</f>
        <v>1205.7483112699995</v>
      </c>
      <c r="EAB73" s="98">
        <f>EAA73/$D$20</f>
        <v>36261.241505978629</v>
      </c>
      <c r="EAC73" s="10" t="s">
        <v>85</v>
      </c>
      <c r="EAE73" s="143">
        <f>EAE71+EAE52+EAE37+EAE31</f>
        <v>1205.7483112699995</v>
      </c>
      <c r="EAF73" s="98">
        <f>EAE73/$D$20</f>
        <v>36261.241505978629</v>
      </c>
      <c r="EAG73" s="10" t="s">
        <v>85</v>
      </c>
      <c r="EAI73" s="143">
        <f>EAI71+EAI52+EAI37+EAI31</f>
        <v>1205.7483112699995</v>
      </c>
      <c r="EAJ73" s="98">
        <f>EAI73/$D$20</f>
        <v>36261.241505978629</v>
      </c>
      <c r="EAK73" s="10" t="s">
        <v>85</v>
      </c>
      <c r="EAM73" s="143">
        <f>EAM71+EAM52+EAM37+EAM31</f>
        <v>1205.7483112699995</v>
      </c>
      <c r="EAN73" s="98">
        <f>EAM73/$D$20</f>
        <v>36261.241505978629</v>
      </c>
      <c r="EAO73" s="10" t="s">
        <v>85</v>
      </c>
      <c r="EAQ73" s="143">
        <f>EAQ71+EAQ52+EAQ37+EAQ31</f>
        <v>1205.7483112699995</v>
      </c>
      <c r="EAR73" s="98">
        <f>EAQ73/$D$20</f>
        <v>36261.241505978629</v>
      </c>
      <c r="EAS73" s="10" t="s">
        <v>85</v>
      </c>
      <c r="EAU73" s="143">
        <f>EAU71+EAU52+EAU37+EAU31</f>
        <v>1205.7483112699995</v>
      </c>
      <c r="EAV73" s="98">
        <f>EAU73/$D$20</f>
        <v>36261.241505978629</v>
      </c>
      <c r="EAW73" s="10" t="s">
        <v>85</v>
      </c>
      <c r="EAY73" s="143">
        <f>EAY71+EAY52+EAY37+EAY31</f>
        <v>1205.7483112699995</v>
      </c>
      <c r="EAZ73" s="98">
        <f>EAY73/$D$20</f>
        <v>36261.241505978629</v>
      </c>
      <c r="EBA73" s="10" t="s">
        <v>85</v>
      </c>
      <c r="EBC73" s="143">
        <f>EBC71+EBC52+EBC37+EBC31</f>
        <v>1205.7483112699995</v>
      </c>
      <c r="EBD73" s="98">
        <f>EBC73/$D$20</f>
        <v>36261.241505978629</v>
      </c>
      <c r="EBE73" s="10" t="s">
        <v>85</v>
      </c>
      <c r="EBG73" s="143">
        <f>EBG71+EBG52+EBG37+EBG31</f>
        <v>1205.7483112699995</v>
      </c>
      <c r="EBH73" s="98">
        <f>EBG73/$D$20</f>
        <v>36261.241505978629</v>
      </c>
      <c r="EBI73" s="10" t="s">
        <v>85</v>
      </c>
      <c r="EBK73" s="143">
        <f>EBK71+EBK52+EBK37+EBK31</f>
        <v>1205.7483112699995</v>
      </c>
      <c r="EBL73" s="98">
        <f>EBK73/$D$20</f>
        <v>36261.241505978629</v>
      </c>
      <c r="EBM73" s="10" t="s">
        <v>85</v>
      </c>
      <c r="EBO73" s="143">
        <f>EBO71+EBO52+EBO37+EBO31</f>
        <v>1205.7483112699995</v>
      </c>
      <c r="EBP73" s="98">
        <f>EBO73/$D$20</f>
        <v>36261.241505978629</v>
      </c>
      <c r="EBQ73" s="10" t="s">
        <v>85</v>
      </c>
      <c r="EBS73" s="143">
        <f>EBS71+EBS52+EBS37+EBS31</f>
        <v>1205.7483112699995</v>
      </c>
      <c r="EBT73" s="98">
        <f>EBS73/$D$20</f>
        <v>36261.241505978629</v>
      </c>
      <c r="EBU73" s="10" t="s">
        <v>85</v>
      </c>
      <c r="EBW73" s="143">
        <f>EBW71+EBW52+EBW37+EBW31</f>
        <v>1205.7483112699995</v>
      </c>
      <c r="EBX73" s="98">
        <f>EBW73/$D$20</f>
        <v>36261.241505978629</v>
      </c>
      <c r="EBY73" s="10" t="s">
        <v>85</v>
      </c>
      <c r="ECA73" s="143">
        <f>ECA71+ECA52+ECA37+ECA31</f>
        <v>1205.7483112699995</v>
      </c>
      <c r="ECB73" s="98">
        <f>ECA73/$D$20</f>
        <v>36261.241505978629</v>
      </c>
      <c r="ECC73" s="10" t="s">
        <v>85</v>
      </c>
      <c r="ECE73" s="143">
        <f>ECE71+ECE52+ECE37+ECE31</f>
        <v>1205.7483112699995</v>
      </c>
      <c r="ECF73" s="98">
        <f>ECE73/$D$20</f>
        <v>36261.241505978629</v>
      </c>
      <c r="ECG73" s="10" t="s">
        <v>85</v>
      </c>
      <c r="ECI73" s="143">
        <f>ECI71+ECI52+ECI37+ECI31</f>
        <v>1205.7483112699995</v>
      </c>
      <c r="ECJ73" s="98">
        <f>ECI73/$D$20</f>
        <v>36261.241505978629</v>
      </c>
      <c r="ECK73" s="10" t="s">
        <v>85</v>
      </c>
      <c r="ECM73" s="143">
        <f>ECM71+ECM52+ECM37+ECM31</f>
        <v>1205.7483112699995</v>
      </c>
      <c r="ECN73" s="98">
        <f>ECM73/$D$20</f>
        <v>36261.241505978629</v>
      </c>
      <c r="ECO73" s="10" t="s">
        <v>85</v>
      </c>
      <c r="ECQ73" s="143">
        <f>ECQ71+ECQ52+ECQ37+ECQ31</f>
        <v>1205.7483112699995</v>
      </c>
      <c r="ECR73" s="98">
        <f>ECQ73/$D$20</f>
        <v>36261.241505978629</v>
      </c>
      <c r="ECS73" s="10" t="s">
        <v>85</v>
      </c>
      <c r="ECU73" s="143">
        <f>ECU71+ECU52+ECU37+ECU31</f>
        <v>1205.7483112699995</v>
      </c>
      <c r="ECV73" s="98">
        <f>ECU73/$D$20</f>
        <v>36261.241505978629</v>
      </c>
      <c r="ECW73" s="10" t="s">
        <v>85</v>
      </c>
      <c r="ECY73" s="143">
        <f>ECY71+ECY52+ECY37+ECY31</f>
        <v>1205.7483112699995</v>
      </c>
      <c r="ECZ73" s="98">
        <f>ECY73/$D$20</f>
        <v>36261.241505978629</v>
      </c>
      <c r="EDA73" s="10" t="s">
        <v>85</v>
      </c>
      <c r="EDC73" s="143">
        <f>EDC71+EDC52+EDC37+EDC31</f>
        <v>1205.7483112699995</v>
      </c>
      <c r="EDD73" s="98">
        <f>EDC73/$D$20</f>
        <v>36261.241505978629</v>
      </c>
      <c r="EDE73" s="10" t="s">
        <v>85</v>
      </c>
      <c r="EDG73" s="143">
        <f>EDG71+EDG52+EDG37+EDG31</f>
        <v>1205.7483112699995</v>
      </c>
      <c r="EDH73" s="98">
        <f>EDG73/$D$20</f>
        <v>36261.241505978629</v>
      </c>
      <c r="EDI73" s="10" t="s">
        <v>85</v>
      </c>
      <c r="EDK73" s="143">
        <f>EDK71+EDK52+EDK37+EDK31</f>
        <v>1205.7483112699995</v>
      </c>
      <c r="EDL73" s="98">
        <f>EDK73/$D$20</f>
        <v>36261.241505978629</v>
      </c>
      <c r="EDM73" s="10" t="s">
        <v>85</v>
      </c>
      <c r="EDO73" s="143">
        <f>EDO71+EDO52+EDO37+EDO31</f>
        <v>1205.7483112699995</v>
      </c>
      <c r="EDP73" s="98">
        <f>EDO73/$D$20</f>
        <v>36261.241505978629</v>
      </c>
      <c r="EDQ73" s="10" t="s">
        <v>85</v>
      </c>
      <c r="EDS73" s="143">
        <f>EDS71+EDS52+EDS37+EDS31</f>
        <v>1205.7483112699995</v>
      </c>
      <c r="EDT73" s="98">
        <f>EDS73/$D$20</f>
        <v>36261.241505978629</v>
      </c>
      <c r="EDU73" s="10" t="s">
        <v>85</v>
      </c>
      <c r="EDW73" s="143">
        <f>EDW71+EDW52+EDW37+EDW31</f>
        <v>1205.7483112699995</v>
      </c>
      <c r="EDX73" s="98">
        <f>EDW73/$D$20</f>
        <v>36261.241505978629</v>
      </c>
      <c r="EDY73" s="10" t="s">
        <v>85</v>
      </c>
      <c r="EEA73" s="143">
        <f>EEA71+EEA52+EEA37+EEA31</f>
        <v>1205.7483112699995</v>
      </c>
      <c r="EEB73" s="98">
        <f>EEA73/$D$20</f>
        <v>36261.241505978629</v>
      </c>
      <c r="EEC73" s="10" t="s">
        <v>85</v>
      </c>
      <c r="EEE73" s="143">
        <f>EEE71+EEE52+EEE37+EEE31</f>
        <v>1205.7483112699995</v>
      </c>
      <c r="EEF73" s="98">
        <f>EEE73/$D$20</f>
        <v>36261.241505978629</v>
      </c>
      <c r="EEG73" s="10" t="s">
        <v>85</v>
      </c>
      <c r="EEI73" s="143">
        <f>EEI71+EEI52+EEI37+EEI31</f>
        <v>1205.7483112699995</v>
      </c>
      <c r="EEJ73" s="98">
        <f>EEI73/$D$20</f>
        <v>36261.241505978629</v>
      </c>
      <c r="EEK73" s="10" t="s">
        <v>85</v>
      </c>
      <c r="EEM73" s="143">
        <f>EEM71+EEM52+EEM37+EEM31</f>
        <v>1205.7483112699995</v>
      </c>
      <c r="EEN73" s="98">
        <f>EEM73/$D$20</f>
        <v>36261.241505978629</v>
      </c>
      <c r="EEO73" s="10" t="s">
        <v>85</v>
      </c>
      <c r="EEQ73" s="143">
        <f>EEQ71+EEQ52+EEQ37+EEQ31</f>
        <v>1205.7483112699995</v>
      </c>
      <c r="EER73" s="98">
        <f>EEQ73/$D$20</f>
        <v>36261.241505978629</v>
      </c>
      <c r="EES73" s="10" t="s">
        <v>85</v>
      </c>
      <c r="EEU73" s="143">
        <f>EEU71+EEU52+EEU37+EEU31</f>
        <v>1205.7483112699995</v>
      </c>
      <c r="EEV73" s="98">
        <f>EEU73/$D$20</f>
        <v>36261.241505978629</v>
      </c>
      <c r="EEW73" s="10" t="s">
        <v>85</v>
      </c>
      <c r="EEY73" s="143">
        <f>EEY71+EEY52+EEY37+EEY31</f>
        <v>1205.7483112699995</v>
      </c>
      <c r="EEZ73" s="98">
        <f>EEY73/$D$20</f>
        <v>36261.241505978629</v>
      </c>
      <c r="EFA73" s="10" t="s">
        <v>85</v>
      </c>
      <c r="EFC73" s="143">
        <f>EFC71+EFC52+EFC37+EFC31</f>
        <v>1205.7483112699995</v>
      </c>
      <c r="EFD73" s="98">
        <f>EFC73/$D$20</f>
        <v>36261.241505978629</v>
      </c>
      <c r="EFE73" s="10" t="s">
        <v>85</v>
      </c>
      <c r="EFG73" s="143">
        <f>EFG71+EFG52+EFG37+EFG31</f>
        <v>1205.7483112699995</v>
      </c>
      <c r="EFH73" s="98">
        <f>EFG73/$D$20</f>
        <v>36261.241505978629</v>
      </c>
      <c r="EFI73" s="10" t="s">
        <v>85</v>
      </c>
      <c r="EFK73" s="143">
        <f>EFK71+EFK52+EFK37+EFK31</f>
        <v>1205.7483112699995</v>
      </c>
      <c r="EFL73" s="98">
        <f>EFK73/$D$20</f>
        <v>36261.241505978629</v>
      </c>
      <c r="EFM73" s="10" t="s">
        <v>85</v>
      </c>
      <c r="EFO73" s="143">
        <f>EFO71+EFO52+EFO37+EFO31</f>
        <v>1205.7483112699995</v>
      </c>
      <c r="EFP73" s="98">
        <f>EFO73/$D$20</f>
        <v>36261.241505978629</v>
      </c>
      <c r="EFQ73" s="10" t="s">
        <v>85</v>
      </c>
      <c r="EFS73" s="143">
        <f>EFS71+EFS52+EFS37+EFS31</f>
        <v>1205.7483112699995</v>
      </c>
      <c r="EFT73" s="98">
        <f>EFS73/$D$20</f>
        <v>36261.241505978629</v>
      </c>
      <c r="EFU73" s="10" t="s">
        <v>85</v>
      </c>
      <c r="EFW73" s="143">
        <f>EFW71+EFW52+EFW37+EFW31</f>
        <v>1205.7483112699995</v>
      </c>
      <c r="EFX73" s="98">
        <f>EFW73/$D$20</f>
        <v>36261.241505978629</v>
      </c>
      <c r="EFY73" s="10" t="s">
        <v>85</v>
      </c>
      <c r="EGA73" s="143">
        <f>EGA71+EGA52+EGA37+EGA31</f>
        <v>1205.7483112699995</v>
      </c>
      <c r="EGB73" s="98">
        <f>EGA73/$D$20</f>
        <v>36261.241505978629</v>
      </c>
      <c r="EGC73" s="10" t="s">
        <v>85</v>
      </c>
      <c r="EGE73" s="143">
        <f>EGE71+EGE52+EGE37+EGE31</f>
        <v>1205.7483112699995</v>
      </c>
      <c r="EGF73" s="98">
        <f>EGE73/$D$20</f>
        <v>36261.241505978629</v>
      </c>
      <c r="EGG73" s="10" t="s">
        <v>85</v>
      </c>
      <c r="EGI73" s="143">
        <f>EGI71+EGI52+EGI37+EGI31</f>
        <v>1205.7483112699995</v>
      </c>
      <c r="EGJ73" s="98">
        <f>EGI73/$D$20</f>
        <v>36261.241505978629</v>
      </c>
      <c r="EGK73" s="10" t="s">
        <v>85</v>
      </c>
      <c r="EGM73" s="143">
        <f>EGM71+EGM52+EGM37+EGM31</f>
        <v>1205.7483112699995</v>
      </c>
      <c r="EGN73" s="98">
        <f>EGM73/$D$20</f>
        <v>36261.241505978629</v>
      </c>
      <c r="EGO73" s="10" t="s">
        <v>85</v>
      </c>
      <c r="EGQ73" s="143">
        <f>EGQ71+EGQ52+EGQ37+EGQ31</f>
        <v>1205.7483112699995</v>
      </c>
      <c r="EGR73" s="98">
        <f>EGQ73/$D$20</f>
        <v>36261.241505978629</v>
      </c>
      <c r="EGS73" s="10" t="s">
        <v>85</v>
      </c>
      <c r="EGU73" s="143">
        <f>EGU71+EGU52+EGU37+EGU31</f>
        <v>1205.7483112699995</v>
      </c>
      <c r="EGV73" s="98">
        <f>EGU73/$D$20</f>
        <v>36261.241505978629</v>
      </c>
      <c r="EGW73" s="10" t="s">
        <v>85</v>
      </c>
      <c r="EGY73" s="143">
        <f>EGY71+EGY52+EGY37+EGY31</f>
        <v>1205.7483112699995</v>
      </c>
      <c r="EGZ73" s="98">
        <f>EGY73/$D$20</f>
        <v>36261.241505978629</v>
      </c>
      <c r="EHA73" s="10" t="s">
        <v>85</v>
      </c>
      <c r="EHC73" s="143">
        <f>EHC71+EHC52+EHC37+EHC31</f>
        <v>1205.7483112699995</v>
      </c>
      <c r="EHD73" s="98">
        <f>EHC73/$D$20</f>
        <v>36261.241505978629</v>
      </c>
      <c r="EHE73" s="10" t="s">
        <v>85</v>
      </c>
      <c r="EHG73" s="143">
        <f>EHG71+EHG52+EHG37+EHG31</f>
        <v>1205.7483112699995</v>
      </c>
      <c r="EHH73" s="98">
        <f>EHG73/$D$20</f>
        <v>36261.241505978629</v>
      </c>
      <c r="EHI73" s="10" t="s">
        <v>85</v>
      </c>
      <c r="EHK73" s="143">
        <f>EHK71+EHK52+EHK37+EHK31</f>
        <v>1205.7483112699995</v>
      </c>
      <c r="EHL73" s="98">
        <f>EHK73/$D$20</f>
        <v>36261.241505978629</v>
      </c>
      <c r="EHM73" s="10" t="s">
        <v>85</v>
      </c>
      <c r="EHO73" s="143">
        <f>EHO71+EHO52+EHO37+EHO31</f>
        <v>1205.7483112699995</v>
      </c>
      <c r="EHP73" s="98">
        <f>EHO73/$D$20</f>
        <v>36261.241505978629</v>
      </c>
      <c r="EHQ73" s="10" t="s">
        <v>85</v>
      </c>
      <c r="EHS73" s="143">
        <f>EHS71+EHS52+EHS37+EHS31</f>
        <v>1205.7483112699995</v>
      </c>
      <c r="EHT73" s="98">
        <f>EHS73/$D$20</f>
        <v>36261.241505978629</v>
      </c>
      <c r="EHU73" s="10" t="s">
        <v>85</v>
      </c>
      <c r="EHW73" s="143">
        <f>EHW71+EHW52+EHW37+EHW31</f>
        <v>1205.7483112699995</v>
      </c>
      <c r="EHX73" s="98">
        <f>EHW73/$D$20</f>
        <v>36261.241505978629</v>
      </c>
      <c r="EHY73" s="10" t="s">
        <v>85</v>
      </c>
      <c r="EIA73" s="143">
        <f>EIA71+EIA52+EIA37+EIA31</f>
        <v>1205.7483112699995</v>
      </c>
      <c r="EIB73" s="98">
        <f>EIA73/$D$20</f>
        <v>36261.241505978629</v>
      </c>
      <c r="EIC73" s="10" t="s">
        <v>85</v>
      </c>
      <c r="EIE73" s="143">
        <f>EIE71+EIE52+EIE37+EIE31</f>
        <v>1205.7483112699995</v>
      </c>
      <c r="EIF73" s="98">
        <f>EIE73/$D$20</f>
        <v>36261.241505978629</v>
      </c>
      <c r="EIG73" s="10" t="s">
        <v>85</v>
      </c>
      <c r="EII73" s="143">
        <f>EII71+EII52+EII37+EII31</f>
        <v>1205.7483112699995</v>
      </c>
      <c r="EIJ73" s="98">
        <f>EII73/$D$20</f>
        <v>36261.241505978629</v>
      </c>
      <c r="EIK73" s="10" t="s">
        <v>85</v>
      </c>
      <c r="EIM73" s="143">
        <f>EIM71+EIM52+EIM37+EIM31</f>
        <v>1205.7483112699995</v>
      </c>
      <c r="EIN73" s="98">
        <f>EIM73/$D$20</f>
        <v>36261.241505978629</v>
      </c>
      <c r="EIO73" s="10" t="s">
        <v>85</v>
      </c>
      <c r="EIQ73" s="143">
        <f>EIQ71+EIQ52+EIQ37+EIQ31</f>
        <v>1205.7483112699995</v>
      </c>
      <c r="EIR73" s="98">
        <f>EIQ73/$D$20</f>
        <v>36261.241505978629</v>
      </c>
      <c r="EIS73" s="10" t="s">
        <v>85</v>
      </c>
      <c r="EIU73" s="143">
        <f>EIU71+EIU52+EIU37+EIU31</f>
        <v>1205.7483112699995</v>
      </c>
      <c r="EIV73" s="98">
        <f>EIU73/$D$20</f>
        <v>36261.241505978629</v>
      </c>
      <c r="EIW73" s="10" t="s">
        <v>85</v>
      </c>
      <c r="EIY73" s="143">
        <f>EIY71+EIY52+EIY37+EIY31</f>
        <v>1205.7483112699995</v>
      </c>
      <c r="EIZ73" s="98">
        <f>EIY73/$D$20</f>
        <v>36261.241505978629</v>
      </c>
      <c r="EJA73" s="10" t="s">
        <v>85</v>
      </c>
      <c r="EJC73" s="143">
        <f>EJC71+EJC52+EJC37+EJC31</f>
        <v>1205.7483112699995</v>
      </c>
      <c r="EJD73" s="98">
        <f>EJC73/$D$20</f>
        <v>36261.241505978629</v>
      </c>
      <c r="EJE73" s="10" t="s">
        <v>85</v>
      </c>
      <c r="EJG73" s="143">
        <f>EJG71+EJG52+EJG37+EJG31</f>
        <v>1205.7483112699995</v>
      </c>
      <c r="EJH73" s="98">
        <f>EJG73/$D$20</f>
        <v>36261.241505978629</v>
      </c>
      <c r="EJI73" s="10" t="s">
        <v>85</v>
      </c>
      <c r="EJK73" s="143">
        <f>EJK71+EJK52+EJK37+EJK31</f>
        <v>1205.7483112699995</v>
      </c>
      <c r="EJL73" s="98">
        <f>EJK73/$D$20</f>
        <v>36261.241505978629</v>
      </c>
      <c r="EJM73" s="10" t="s">
        <v>85</v>
      </c>
      <c r="EJO73" s="143">
        <f>EJO71+EJO52+EJO37+EJO31</f>
        <v>1205.7483112699995</v>
      </c>
      <c r="EJP73" s="98">
        <f>EJO73/$D$20</f>
        <v>36261.241505978629</v>
      </c>
      <c r="EJQ73" s="10" t="s">
        <v>85</v>
      </c>
      <c r="EJS73" s="143">
        <f>EJS71+EJS52+EJS37+EJS31</f>
        <v>1205.7483112699995</v>
      </c>
      <c r="EJT73" s="98">
        <f>EJS73/$D$20</f>
        <v>36261.241505978629</v>
      </c>
      <c r="EJU73" s="10" t="s">
        <v>85</v>
      </c>
      <c r="EJW73" s="143">
        <f>EJW71+EJW52+EJW37+EJW31</f>
        <v>1205.7483112699995</v>
      </c>
      <c r="EJX73" s="98">
        <f>EJW73/$D$20</f>
        <v>36261.241505978629</v>
      </c>
      <c r="EJY73" s="10" t="s">
        <v>85</v>
      </c>
      <c r="EKA73" s="143">
        <f>EKA71+EKA52+EKA37+EKA31</f>
        <v>1205.7483112699995</v>
      </c>
      <c r="EKB73" s="98">
        <f>EKA73/$D$20</f>
        <v>36261.241505978629</v>
      </c>
      <c r="EKC73" s="10" t="s">
        <v>85</v>
      </c>
      <c r="EKE73" s="143">
        <f>EKE71+EKE52+EKE37+EKE31</f>
        <v>1205.7483112699995</v>
      </c>
      <c r="EKF73" s="98">
        <f>EKE73/$D$20</f>
        <v>36261.241505978629</v>
      </c>
      <c r="EKG73" s="10" t="s">
        <v>85</v>
      </c>
      <c r="EKI73" s="143">
        <f>EKI71+EKI52+EKI37+EKI31</f>
        <v>1205.7483112699995</v>
      </c>
      <c r="EKJ73" s="98">
        <f>EKI73/$D$20</f>
        <v>36261.241505978629</v>
      </c>
      <c r="EKK73" s="10" t="s">
        <v>85</v>
      </c>
      <c r="EKM73" s="143">
        <f>EKM71+EKM52+EKM37+EKM31</f>
        <v>1205.7483112699995</v>
      </c>
      <c r="EKN73" s="98">
        <f>EKM73/$D$20</f>
        <v>36261.241505978629</v>
      </c>
      <c r="EKO73" s="10" t="s">
        <v>85</v>
      </c>
      <c r="EKQ73" s="143">
        <f>EKQ71+EKQ52+EKQ37+EKQ31</f>
        <v>1205.7483112699995</v>
      </c>
      <c r="EKR73" s="98">
        <f>EKQ73/$D$20</f>
        <v>36261.241505978629</v>
      </c>
      <c r="EKS73" s="10" t="s">
        <v>85</v>
      </c>
      <c r="EKU73" s="143">
        <f>EKU71+EKU52+EKU37+EKU31</f>
        <v>1205.7483112699995</v>
      </c>
      <c r="EKV73" s="98">
        <f>EKU73/$D$20</f>
        <v>36261.241505978629</v>
      </c>
      <c r="EKW73" s="10" t="s">
        <v>85</v>
      </c>
      <c r="EKY73" s="143">
        <f>EKY71+EKY52+EKY37+EKY31</f>
        <v>1205.7483112699995</v>
      </c>
      <c r="EKZ73" s="98">
        <f>EKY73/$D$20</f>
        <v>36261.241505978629</v>
      </c>
      <c r="ELA73" s="10" t="s">
        <v>85</v>
      </c>
      <c r="ELC73" s="143">
        <f>ELC71+ELC52+ELC37+ELC31</f>
        <v>1205.7483112699995</v>
      </c>
      <c r="ELD73" s="98">
        <f>ELC73/$D$20</f>
        <v>36261.241505978629</v>
      </c>
      <c r="ELE73" s="10" t="s">
        <v>85</v>
      </c>
      <c r="ELG73" s="143">
        <f>ELG71+ELG52+ELG37+ELG31</f>
        <v>1205.7483112699995</v>
      </c>
      <c r="ELH73" s="98">
        <f>ELG73/$D$20</f>
        <v>36261.241505978629</v>
      </c>
      <c r="ELI73" s="10" t="s">
        <v>85</v>
      </c>
      <c r="ELK73" s="143">
        <f>ELK71+ELK52+ELK37+ELK31</f>
        <v>1205.7483112699995</v>
      </c>
      <c r="ELL73" s="98">
        <f>ELK73/$D$20</f>
        <v>36261.241505978629</v>
      </c>
      <c r="ELM73" s="10" t="s">
        <v>85</v>
      </c>
      <c r="ELO73" s="143">
        <f>ELO71+ELO52+ELO37+ELO31</f>
        <v>1205.7483112699995</v>
      </c>
      <c r="ELP73" s="98">
        <f>ELO73/$D$20</f>
        <v>36261.241505978629</v>
      </c>
      <c r="ELQ73" s="10" t="s">
        <v>85</v>
      </c>
      <c r="ELS73" s="143">
        <f>ELS71+ELS52+ELS37+ELS31</f>
        <v>1205.7483112699995</v>
      </c>
      <c r="ELT73" s="98">
        <f>ELS73/$D$20</f>
        <v>36261.241505978629</v>
      </c>
      <c r="ELU73" s="10" t="s">
        <v>85</v>
      </c>
      <c r="ELW73" s="143">
        <f>ELW71+ELW52+ELW37+ELW31</f>
        <v>1205.7483112699995</v>
      </c>
      <c r="ELX73" s="98">
        <f>ELW73/$D$20</f>
        <v>36261.241505978629</v>
      </c>
      <c r="ELY73" s="10" t="s">
        <v>85</v>
      </c>
      <c r="EMA73" s="143">
        <f>EMA71+EMA52+EMA37+EMA31</f>
        <v>1205.7483112699995</v>
      </c>
      <c r="EMB73" s="98">
        <f>EMA73/$D$20</f>
        <v>36261.241505978629</v>
      </c>
      <c r="EMC73" s="10" t="s">
        <v>85</v>
      </c>
      <c r="EME73" s="143">
        <f>EME71+EME52+EME37+EME31</f>
        <v>1205.7483112699995</v>
      </c>
      <c r="EMF73" s="98">
        <f>EME73/$D$20</f>
        <v>36261.241505978629</v>
      </c>
      <c r="EMG73" s="10" t="s">
        <v>85</v>
      </c>
      <c r="EMI73" s="143">
        <f>EMI71+EMI52+EMI37+EMI31</f>
        <v>1205.7483112699995</v>
      </c>
      <c r="EMJ73" s="98">
        <f>EMI73/$D$20</f>
        <v>36261.241505978629</v>
      </c>
      <c r="EMK73" s="10" t="s">
        <v>85</v>
      </c>
      <c r="EMM73" s="143">
        <f>EMM71+EMM52+EMM37+EMM31</f>
        <v>1205.7483112699995</v>
      </c>
      <c r="EMN73" s="98">
        <f>EMM73/$D$20</f>
        <v>36261.241505978629</v>
      </c>
      <c r="EMO73" s="10" t="s">
        <v>85</v>
      </c>
      <c r="EMQ73" s="143">
        <f>EMQ71+EMQ52+EMQ37+EMQ31</f>
        <v>1205.7483112699995</v>
      </c>
      <c r="EMR73" s="98">
        <f>EMQ73/$D$20</f>
        <v>36261.241505978629</v>
      </c>
      <c r="EMS73" s="10" t="s">
        <v>85</v>
      </c>
      <c r="EMU73" s="143">
        <f>EMU71+EMU52+EMU37+EMU31</f>
        <v>1205.7483112699995</v>
      </c>
      <c r="EMV73" s="98">
        <f>EMU73/$D$20</f>
        <v>36261.241505978629</v>
      </c>
      <c r="EMW73" s="10" t="s">
        <v>85</v>
      </c>
      <c r="EMY73" s="143">
        <f>EMY71+EMY52+EMY37+EMY31</f>
        <v>1205.7483112699995</v>
      </c>
      <c r="EMZ73" s="98">
        <f>EMY73/$D$20</f>
        <v>36261.241505978629</v>
      </c>
      <c r="ENA73" s="10" t="s">
        <v>85</v>
      </c>
      <c r="ENC73" s="143">
        <f>ENC71+ENC52+ENC37+ENC31</f>
        <v>1205.7483112699995</v>
      </c>
      <c r="END73" s="98">
        <f>ENC73/$D$20</f>
        <v>36261.241505978629</v>
      </c>
      <c r="ENE73" s="10" t="s">
        <v>85</v>
      </c>
      <c r="ENG73" s="143">
        <f>ENG71+ENG52+ENG37+ENG31</f>
        <v>1205.7483112699995</v>
      </c>
      <c r="ENH73" s="98">
        <f>ENG73/$D$20</f>
        <v>36261.241505978629</v>
      </c>
      <c r="ENI73" s="10" t="s">
        <v>85</v>
      </c>
      <c r="ENK73" s="143">
        <f>ENK71+ENK52+ENK37+ENK31</f>
        <v>1205.7483112699995</v>
      </c>
      <c r="ENL73" s="98">
        <f>ENK73/$D$20</f>
        <v>36261.241505978629</v>
      </c>
      <c r="ENM73" s="10" t="s">
        <v>85</v>
      </c>
      <c r="ENO73" s="143">
        <f>ENO71+ENO52+ENO37+ENO31</f>
        <v>1205.7483112699995</v>
      </c>
      <c r="ENP73" s="98">
        <f>ENO73/$D$20</f>
        <v>36261.241505978629</v>
      </c>
      <c r="ENQ73" s="10" t="s">
        <v>85</v>
      </c>
      <c r="ENS73" s="143">
        <f>ENS71+ENS52+ENS37+ENS31</f>
        <v>1205.7483112699995</v>
      </c>
      <c r="ENT73" s="98">
        <f>ENS73/$D$20</f>
        <v>36261.241505978629</v>
      </c>
      <c r="ENU73" s="10" t="s">
        <v>85</v>
      </c>
      <c r="ENW73" s="143">
        <f>ENW71+ENW52+ENW37+ENW31</f>
        <v>1205.7483112699995</v>
      </c>
      <c r="ENX73" s="98">
        <f>ENW73/$D$20</f>
        <v>36261.241505978629</v>
      </c>
      <c r="ENY73" s="10" t="s">
        <v>85</v>
      </c>
      <c r="EOA73" s="143">
        <f>EOA71+EOA52+EOA37+EOA31</f>
        <v>1205.7483112699995</v>
      </c>
      <c r="EOB73" s="98">
        <f>EOA73/$D$20</f>
        <v>36261.241505978629</v>
      </c>
      <c r="EOC73" s="10" t="s">
        <v>85</v>
      </c>
      <c r="EOE73" s="143">
        <f>EOE71+EOE52+EOE37+EOE31</f>
        <v>1205.7483112699995</v>
      </c>
      <c r="EOF73" s="98">
        <f>EOE73/$D$20</f>
        <v>36261.241505978629</v>
      </c>
      <c r="EOG73" s="10" t="s">
        <v>85</v>
      </c>
      <c r="EOI73" s="143">
        <f>EOI71+EOI52+EOI37+EOI31</f>
        <v>1205.7483112699995</v>
      </c>
      <c r="EOJ73" s="98">
        <f>EOI73/$D$20</f>
        <v>36261.241505978629</v>
      </c>
      <c r="EOK73" s="10" t="s">
        <v>85</v>
      </c>
      <c r="EOM73" s="143">
        <f>EOM71+EOM52+EOM37+EOM31</f>
        <v>1205.7483112699995</v>
      </c>
      <c r="EON73" s="98">
        <f>EOM73/$D$20</f>
        <v>36261.241505978629</v>
      </c>
      <c r="EOO73" s="10" t="s">
        <v>85</v>
      </c>
      <c r="EOQ73" s="143">
        <f>EOQ71+EOQ52+EOQ37+EOQ31</f>
        <v>1205.7483112699995</v>
      </c>
      <c r="EOR73" s="98">
        <f>EOQ73/$D$20</f>
        <v>36261.241505978629</v>
      </c>
      <c r="EOS73" s="10" t="s">
        <v>85</v>
      </c>
      <c r="EOU73" s="143">
        <f>EOU71+EOU52+EOU37+EOU31</f>
        <v>1205.7483112699995</v>
      </c>
      <c r="EOV73" s="98">
        <f>EOU73/$D$20</f>
        <v>36261.241505978629</v>
      </c>
      <c r="EOW73" s="10" t="s">
        <v>85</v>
      </c>
      <c r="EOY73" s="143">
        <f>EOY71+EOY52+EOY37+EOY31</f>
        <v>1205.7483112699995</v>
      </c>
      <c r="EOZ73" s="98">
        <f>EOY73/$D$20</f>
        <v>36261.241505978629</v>
      </c>
      <c r="EPA73" s="10" t="s">
        <v>85</v>
      </c>
      <c r="EPC73" s="143">
        <f>EPC71+EPC52+EPC37+EPC31</f>
        <v>1205.7483112699995</v>
      </c>
      <c r="EPD73" s="98">
        <f>EPC73/$D$20</f>
        <v>36261.241505978629</v>
      </c>
      <c r="EPE73" s="10" t="s">
        <v>85</v>
      </c>
      <c r="EPG73" s="143">
        <f>EPG71+EPG52+EPG37+EPG31</f>
        <v>1205.7483112699995</v>
      </c>
      <c r="EPH73" s="98">
        <f>EPG73/$D$20</f>
        <v>36261.241505978629</v>
      </c>
      <c r="EPI73" s="10" t="s">
        <v>85</v>
      </c>
      <c r="EPK73" s="143">
        <f>EPK71+EPK52+EPK37+EPK31</f>
        <v>1205.7483112699995</v>
      </c>
      <c r="EPL73" s="98">
        <f>EPK73/$D$20</f>
        <v>36261.241505978629</v>
      </c>
      <c r="EPM73" s="10" t="s">
        <v>85</v>
      </c>
      <c r="EPO73" s="143">
        <f>EPO71+EPO52+EPO37+EPO31</f>
        <v>1205.7483112699995</v>
      </c>
      <c r="EPP73" s="98">
        <f>EPO73/$D$20</f>
        <v>36261.241505978629</v>
      </c>
      <c r="EPQ73" s="10" t="s">
        <v>85</v>
      </c>
      <c r="EPS73" s="143">
        <f>EPS71+EPS52+EPS37+EPS31</f>
        <v>1205.7483112699995</v>
      </c>
      <c r="EPT73" s="98">
        <f>EPS73/$D$20</f>
        <v>36261.241505978629</v>
      </c>
      <c r="EPU73" s="10" t="s">
        <v>85</v>
      </c>
      <c r="EPW73" s="143">
        <f>EPW71+EPW52+EPW37+EPW31</f>
        <v>1205.7483112699995</v>
      </c>
      <c r="EPX73" s="98">
        <f>EPW73/$D$20</f>
        <v>36261.241505978629</v>
      </c>
      <c r="EPY73" s="10" t="s">
        <v>85</v>
      </c>
      <c r="EQA73" s="143">
        <f>EQA71+EQA52+EQA37+EQA31</f>
        <v>1205.7483112699995</v>
      </c>
      <c r="EQB73" s="98">
        <f>EQA73/$D$20</f>
        <v>36261.241505978629</v>
      </c>
      <c r="EQC73" s="10" t="s">
        <v>85</v>
      </c>
      <c r="EQE73" s="143">
        <f>EQE71+EQE52+EQE37+EQE31</f>
        <v>1205.7483112699995</v>
      </c>
      <c r="EQF73" s="98">
        <f>EQE73/$D$20</f>
        <v>36261.241505978629</v>
      </c>
      <c r="EQG73" s="10" t="s">
        <v>85</v>
      </c>
      <c r="EQI73" s="143">
        <f>EQI71+EQI52+EQI37+EQI31</f>
        <v>1205.7483112699995</v>
      </c>
      <c r="EQJ73" s="98">
        <f>EQI73/$D$20</f>
        <v>36261.241505978629</v>
      </c>
      <c r="EQK73" s="10" t="s">
        <v>85</v>
      </c>
      <c r="EQM73" s="143">
        <f>EQM71+EQM52+EQM37+EQM31</f>
        <v>1205.7483112699995</v>
      </c>
      <c r="EQN73" s="98">
        <f>EQM73/$D$20</f>
        <v>36261.241505978629</v>
      </c>
      <c r="EQO73" s="10" t="s">
        <v>85</v>
      </c>
      <c r="EQQ73" s="143">
        <f>EQQ71+EQQ52+EQQ37+EQQ31</f>
        <v>1205.7483112699995</v>
      </c>
      <c r="EQR73" s="98">
        <f>EQQ73/$D$20</f>
        <v>36261.241505978629</v>
      </c>
      <c r="EQS73" s="10" t="s">
        <v>85</v>
      </c>
      <c r="EQU73" s="143">
        <f>EQU71+EQU52+EQU37+EQU31</f>
        <v>1205.7483112699995</v>
      </c>
      <c r="EQV73" s="98">
        <f>EQU73/$D$20</f>
        <v>36261.241505978629</v>
      </c>
      <c r="EQW73" s="10" t="s">
        <v>85</v>
      </c>
      <c r="EQY73" s="143">
        <f>EQY71+EQY52+EQY37+EQY31</f>
        <v>1205.7483112699995</v>
      </c>
      <c r="EQZ73" s="98">
        <f>EQY73/$D$20</f>
        <v>36261.241505978629</v>
      </c>
      <c r="ERA73" s="10" t="s">
        <v>85</v>
      </c>
      <c r="ERC73" s="143">
        <f>ERC71+ERC52+ERC37+ERC31</f>
        <v>1205.7483112699995</v>
      </c>
      <c r="ERD73" s="98">
        <f>ERC73/$D$20</f>
        <v>36261.241505978629</v>
      </c>
      <c r="ERE73" s="10" t="s">
        <v>85</v>
      </c>
      <c r="ERG73" s="143">
        <f>ERG71+ERG52+ERG37+ERG31</f>
        <v>1205.7483112699995</v>
      </c>
      <c r="ERH73" s="98">
        <f>ERG73/$D$20</f>
        <v>36261.241505978629</v>
      </c>
      <c r="ERI73" s="10" t="s">
        <v>85</v>
      </c>
      <c r="ERK73" s="143">
        <f>ERK71+ERK52+ERK37+ERK31</f>
        <v>1205.7483112699995</v>
      </c>
      <c r="ERL73" s="98">
        <f>ERK73/$D$20</f>
        <v>36261.241505978629</v>
      </c>
      <c r="ERM73" s="10" t="s">
        <v>85</v>
      </c>
      <c r="ERO73" s="143">
        <f>ERO71+ERO52+ERO37+ERO31</f>
        <v>1205.7483112699995</v>
      </c>
      <c r="ERP73" s="98">
        <f>ERO73/$D$20</f>
        <v>36261.241505978629</v>
      </c>
      <c r="ERQ73" s="10" t="s">
        <v>85</v>
      </c>
      <c r="ERS73" s="143">
        <f>ERS71+ERS52+ERS37+ERS31</f>
        <v>1205.7483112699995</v>
      </c>
      <c r="ERT73" s="98">
        <f>ERS73/$D$20</f>
        <v>36261.241505978629</v>
      </c>
      <c r="ERU73" s="10" t="s">
        <v>85</v>
      </c>
      <c r="ERW73" s="143">
        <f>ERW71+ERW52+ERW37+ERW31</f>
        <v>1205.7483112699995</v>
      </c>
      <c r="ERX73" s="98">
        <f>ERW73/$D$20</f>
        <v>36261.241505978629</v>
      </c>
      <c r="ERY73" s="10" t="s">
        <v>85</v>
      </c>
      <c r="ESA73" s="143">
        <f>ESA71+ESA52+ESA37+ESA31</f>
        <v>1205.7483112699995</v>
      </c>
      <c r="ESB73" s="98">
        <f>ESA73/$D$20</f>
        <v>36261.241505978629</v>
      </c>
      <c r="ESC73" s="10" t="s">
        <v>85</v>
      </c>
      <c r="ESE73" s="143">
        <f>ESE71+ESE52+ESE37+ESE31</f>
        <v>1205.7483112699995</v>
      </c>
      <c r="ESF73" s="98">
        <f>ESE73/$D$20</f>
        <v>36261.241505978629</v>
      </c>
      <c r="ESG73" s="10" t="s">
        <v>85</v>
      </c>
      <c r="ESI73" s="143">
        <f>ESI71+ESI52+ESI37+ESI31</f>
        <v>1205.7483112699995</v>
      </c>
      <c r="ESJ73" s="98">
        <f>ESI73/$D$20</f>
        <v>36261.241505978629</v>
      </c>
      <c r="ESK73" s="10" t="s">
        <v>85</v>
      </c>
      <c r="ESM73" s="143">
        <f>ESM71+ESM52+ESM37+ESM31</f>
        <v>1205.7483112699995</v>
      </c>
      <c r="ESN73" s="98">
        <f>ESM73/$D$20</f>
        <v>36261.241505978629</v>
      </c>
      <c r="ESO73" s="10" t="s">
        <v>85</v>
      </c>
      <c r="ESQ73" s="143">
        <f>ESQ71+ESQ52+ESQ37+ESQ31</f>
        <v>1205.7483112699995</v>
      </c>
      <c r="ESR73" s="98">
        <f>ESQ73/$D$20</f>
        <v>36261.241505978629</v>
      </c>
      <c r="ESS73" s="10" t="s">
        <v>85</v>
      </c>
      <c r="ESU73" s="143">
        <f>ESU71+ESU52+ESU37+ESU31</f>
        <v>1205.7483112699995</v>
      </c>
      <c r="ESV73" s="98">
        <f>ESU73/$D$20</f>
        <v>36261.241505978629</v>
      </c>
      <c r="ESW73" s="10" t="s">
        <v>85</v>
      </c>
      <c r="ESY73" s="143">
        <f>ESY71+ESY52+ESY37+ESY31</f>
        <v>1205.7483112699995</v>
      </c>
      <c r="ESZ73" s="98">
        <f>ESY73/$D$20</f>
        <v>36261.241505978629</v>
      </c>
      <c r="ETA73" s="10" t="s">
        <v>85</v>
      </c>
      <c r="ETC73" s="143">
        <f>ETC71+ETC52+ETC37+ETC31</f>
        <v>1205.7483112699995</v>
      </c>
      <c r="ETD73" s="98">
        <f>ETC73/$D$20</f>
        <v>36261.241505978629</v>
      </c>
      <c r="ETE73" s="10" t="s">
        <v>85</v>
      </c>
      <c r="ETG73" s="143">
        <f>ETG71+ETG52+ETG37+ETG31</f>
        <v>1205.7483112699995</v>
      </c>
      <c r="ETH73" s="98">
        <f>ETG73/$D$20</f>
        <v>36261.241505978629</v>
      </c>
      <c r="ETI73" s="10" t="s">
        <v>85</v>
      </c>
      <c r="ETK73" s="143">
        <f>ETK71+ETK52+ETK37+ETK31</f>
        <v>1205.7483112699995</v>
      </c>
      <c r="ETL73" s="98">
        <f>ETK73/$D$20</f>
        <v>36261.241505978629</v>
      </c>
      <c r="ETM73" s="10" t="s">
        <v>85</v>
      </c>
      <c r="ETO73" s="143">
        <f>ETO71+ETO52+ETO37+ETO31</f>
        <v>1205.7483112699995</v>
      </c>
      <c r="ETP73" s="98">
        <f>ETO73/$D$20</f>
        <v>36261.241505978629</v>
      </c>
      <c r="ETQ73" s="10" t="s">
        <v>85</v>
      </c>
      <c r="ETS73" s="143">
        <f>ETS71+ETS52+ETS37+ETS31</f>
        <v>1205.7483112699995</v>
      </c>
      <c r="ETT73" s="98">
        <f>ETS73/$D$20</f>
        <v>36261.241505978629</v>
      </c>
      <c r="ETU73" s="10" t="s">
        <v>85</v>
      </c>
      <c r="ETW73" s="143">
        <f>ETW71+ETW52+ETW37+ETW31</f>
        <v>1205.7483112699995</v>
      </c>
      <c r="ETX73" s="98">
        <f>ETW73/$D$20</f>
        <v>36261.241505978629</v>
      </c>
      <c r="ETY73" s="10" t="s">
        <v>85</v>
      </c>
      <c r="EUA73" s="143">
        <f>EUA71+EUA52+EUA37+EUA31</f>
        <v>1205.7483112699995</v>
      </c>
      <c r="EUB73" s="98">
        <f>EUA73/$D$20</f>
        <v>36261.241505978629</v>
      </c>
      <c r="EUC73" s="10" t="s">
        <v>85</v>
      </c>
      <c r="EUE73" s="143">
        <f>EUE71+EUE52+EUE37+EUE31</f>
        <v>1205.7483112699995</v>
      </c>
      <c r="EUF73" s="98">
        <f>EUE73/$D$20</f>
        <v>36261.241505978629</v>
      </c>
      <c r="EUG73" s="10" t="s">
        <v>85</v>
      </c>
      <c r="EUI73" s="143">
        <f>EUI71+EUI52+EUI37+EUI31</f>
        <v>1205.7483112699995</v>
      </c>
      <c r="EUJ73" s="98">
        <f>EUI73/$D$20</f>
        <v>36261.241505978629</v>
      </c>
      <c r="EUK73" s="10" t="s">
        <v>85</v>
      </c>
      <c r="EUM73" s="143">
        <f>EUM71+EUM52+EUM37+EUM31</f>
        <v>1205.7483112699995</v>
      </c>
      <c r="EUN73" s="98">
        <f>EUM73/$D$20</f>
        <v>36261.241505978629</v>
      </c>
      <c r="EUO73" s="10" t="s">
        <v>85</v>
      </c>
      <c r="EUQ73" s="143">
        <f>EUQ71+EUQ52+EUQ37+EUQ31</f>
        <v>1205.7483112699995</v>
      </c>
      <c r="EUR73" s="98">
        <f>EUQ73/$D$20</f>
        <v>36261.241505978629</v>
      </c>
      <c r="EUS73" s="10" t="s">
        <v>85</v>
      </c>
      <c r="EUU73" s="143">
        <f>EUU71+EUU52+EUU37+EUU31</f>
        <v>1205.7483112699995</v>
      </c>
      <c r="EUV73" s="98">
        <f>EUU73/$D$20</f>
        <v>36261.241505978629</v>
      </c>
      <c r="EUW73" s="10" t="s">
        <v>85</v>
      </c>
      <c r="EUY73" s="143">
        <f>EUY71+EUY52+EUY37+EUY31</f>
        <v>1205.7483112699995</v>
      </c>
      <c r="EUZ73" s="98">
        <f>EUY73/$D$20</f>
        <v>36261.241505978629</v>
      </c>
      <c r="EVA73" s="10" t="s">
        <v>85</v>
      </c>
      <c r="EVC73" s="143">
        <f>EVC71+EVC52+EVC37+EVC31</f>
        <v>1205.7483112699995</v>
      </c>
      <c r="EVD73" s="98">
        <f>EVC73/$D$20</f>
        <v>36261.241505978629</v>
      </c>
      <c r="EVE73" s="10" t="s">
        <v>85</v>
      </c>
      <c r="EVG73" s="143">
        <f>EVG71+EVG52+EVG37+EVG31</f>
        <v>1205.7483112699995</v>
      </c>
      <c r="EVH73" s="98">
        <f>EVG73/$D$20</f>
        <v>36261.241505978629</v>
      </c>
      <c r="EVI73" s="10" t="s">
        <v>85</v>
      </c>
      <c r="EVK73" s="143">
        <f>EVK71+EVK52+EVK37+EVK31</f>
        <v>1205.7483112699995</v>
      </c>
      <c r="EVL73" s="98">
        <f>EVK73/$D$20</f>
        <v>36261.241505978629</v>
      </c>
      <c r="EVM73" s="10" t="s">
        <v>85</v>
      </c>
      <c r="EVO73" s="143">
        <f>EVO71+EVO52+EVO37+EVO31</f>
        <v>1205.7483112699995</v>
      </c>
      <c r="EVP73" s="98">
        <f>EVO73/$D$20</f>
        <v>36261.241505978629</v>
      </c>
      <c r="EVQ73" s="10" t="s">
        <v>85</v>
      </c>
      <c r="EVS73" s="143">
        <f>EVS71+EVS52+EVS37+EVS31</f>
        <v>1205.7483112699995</v>
      </c>
      <c r="EVT73" s="98">
        <f>EVS73/$D$20</f>
        <v>36261.241505978629</v>
      </c>
      <c r="EVU73" s="10" t="s">
        <v>85</v>
      </c>
      <c r="EVW73" s="143">
        <f>EVW71+EVW52+EVW37+EVW31</f>
        <v>1205.7483112699995</v>
      </c>
      <c r="EVX73" s="98">
        <f>EVW73/$D$20</f>
        <v>36261.241505978629</v>
      </c>
      <c r="EVY73" s="10" t="s">
        <v>85</v>
      </c>
      <c r="EWA73" s="143">
        <f>EWA71+EWA52+EWA37+EWA31</f>
        <v>1205.7483112699995</v>
      </c>
      <c r="EWB73" s="98">
        <f>EWA73/$D$20</f>
        <v>36261.241505978629</v>
      </c>
      <c r="EWC73" s="10" t="s">
        <v>85</v>
      </c>
      <c r="EWE73" s="143">
        <f>EWE71+EWE52+EWE37+EWE31</f>
        <v>1205.7483112699995</v>
      </c>
      <c r="EWF73" s="98">
        <f>EWE73/$D$20</f>
        <v>36261.241505978629</v>
      </c>
      <c r="EWG73" s="10" t="s">
        <v>85</v>
      </c>
      <c r="EWI73" s="143">
        <f>EWI71+EWI52+EWI37+EWI31</f>
        <v>1205.7483112699995</v>
      </c>
      <c r="EWJ73" s="98">
        <f>EWI73/$D$20</f>
        <v>36261.241505978629</v>
      </c>
      <c r="EWK73" s="10" t="s">
        <v>85</v>
      </c>
      <c r="EWM73" s="143">
        <f>EWM71+EWM52+EWM37+EWM31</f>
        <v>1205.7483112699995</v>
      </c>
      <c r="EWN73" s="98">
        <f>EWM73/$D$20</f>
        <v>36261.241505978629</v>
      </c>
      <c r="EWO73" s="10" t="s">
        <v>85</v>
      </c>
      <c r="EWQ73" s="143">
        <f>EWQ71+EWQ52+EWQ37+EWQ31</f>
        <v>1205.7483112699995</v>
      </c>
      <c r="EWR73" s="98">
        <f>EWQ73/$D$20</f>
        <v>36261.241505978629</v>
      </c>
      <c r="EWS73" s="10" t="s">
        <v>85</v>
      </c>
      <c r="EWU73" s="143">
        <f>EWU71+EWU52+EWU37+EWU31</f>
        <v>1205.7483112699995</v>
      </c>
      <c r="EWV73" s="98">
        <f>EWU73/$D$20</f>
        <v>36261.241505978629</v>
      </c>
      <c r="EWW73" s="10" t="s">
        <v>85</v>
      </c>
      <c r="EWY73" s="143">
        <f>EWY71+EWY52+EWY37+EWY31</f>
        <v>1205.7483112699995</v>
      </c>
      <c r="EWZ73" s="98">
        <f>EWY73/$D$20</f>
        <v>36261.241505978629</v>
      </c>
      <c r="EXA73" s="10" t="s">
        <v>85</v>
      </c>
      <c r="EXC73" s="143">
        <f>EXC71+EXC52+EXC37+EXC31</f>
        <v>1205.7483112699995</v>
      </c>
      <c r="EXD73" s="98">
        <f>EXC73/$D$20</f>
        <v>36261.241505978629</v>
      </c>
      <c r="EXE73" s="10" t="s">
        <v>85</v>
      </c>
      <c r="EXG73" s="143">
        <f>EXG71+EXG52+EXG37+EXG31</f>
        <v>1205.7483112699995</v>
      </c>
      <c r="EXH73" s="98">
        <f>EXG73/$D$20</f>
        <v>36261.241505978629</v>
      </c>
      <c r="EXI73" s="10" t="s">
        <v>85</v>
      </c>
      <c r="EXK73" s="143">
        <f>EXK71+EXK52+EXK37+EXK31</f>
        <v>1205.7483112699995</v>
      </c>
      <c r="EXL73" s="98">
        <f>EXK73/$D$20</f>
        <v>36261.241505978629</v>
      </c>
      <c r="EXM73" s="10" t="s">
        <v>85</v>
      </c>
      <c r="EXO73" s="143">
        <f>EXO71+EXO52+EXO37+EXO31</f>
        <v>1205.7483112699995</v>
      </c>
      <c r="EXP73" s="98">
        <f>EXO73/$D$20</f>
        <v>36261.241505978629</v>
      </c>
      <c r="EXQ73" s="10" t="s">
        <v>85</v>
      </c>
      <c r="EXS73" s="143">
        <f>EXS71+EXS52+EXS37+EXS31</f>
        <v>1205.7483112699995</v>
      </c>
      <c r="EXT73" s="98">
        <f>EXS73/$D$20</f>
        <v>36261.241505978629</v>
      </c>
      <c r="EXU73" s="10" t="s">
        <v>85</v>
      </c>
      <c r="EXW73" s="143">
        <f>EXW71+EXW52+EXW37+EXW31</f>
        <v>1205.7483112699995</v>
      </c>
      <c r="EXX73" s="98">
        <f>EXW73/$D$20</f>
        <v>36261.241505978629</v>
      </c>
      <c r="EXY73" s="10" t="s">
        <v>85</v>
      </c>
      <c r="EYA73" s="143">
        <f>EYA71+EYA52+EYA37+EYA31</f>
        <v>1205.7483112699995</v>
      </c>
      <c r="EYB73" s="98">
        <f>EYA73/$D$20</f>
        <v>36261.241505978629</v>
      </c>
      <c r="EYC73" s="10" t="s">
        <v>85</v>
      </c>
      <c r="EYE73" s="143">
        <f>EYE71+EYE52+EYE37+EYE31</f>
        <v>1205.7483112699995</v>
      </c>
      <c r="EYF73" s="98">
        <f>EYE73/$D$20</f>
        <v>36261.241505978629</v>
      </c>
      <c r="EYG73" s="10" t="s">
        <v>85</v>
      </c>
      <c r="EYI73" s="143">
        <f>EYI71+EYI52+EYI37+EYI31</f>
        <v>1205.7483112699995</v>
      </c>
      <c r="EYJ73" s="98">
        <f>EYI73/$D$20</f>
        <v>36261.241505978629</v>
      </c>
      <c r="EYK73" s="10" t="s">
        <v>85</v>
      </c>
      <c r="EYM73" s="143">
        <f>EYM71+EYM52+EYM37+EYM31</f>
        <v>1205.7483112699995</v>
      </c>
      <c r="EYN73" s="98">
        <f>EYM73/$D$20</f>
        <v>36261.241505978629</v>
      </c>
      <c r="EYO73" s="10" t="s">
        <v>85</v>
      </c>
      <c r="EYQ73" s="143">
        <f>EYQ71+EYQ52+EYQ37+EYQ31</f>
        <v>1205.7483112699995</v>
      </c>
      <c r="EYR73" s="98">
        <f>EYQ73/$D$20</f>
        <v>36261.241505978629</v>
      </c>
      <c r="EYS73" s="10" t="s">
        <v>85</v>
      </c>
      <c r="EYU73" s="143">
        <f>EYU71+EYU52+EYU37+EYU31</f>
        <v>1205.7483112699995</v>
      </c>
      <c r="EYV73" s="98">
        <f>EYU73/$D$20</f>
        <v>36261.241505978629</v>
      </c>
      <c r="EYW73" s="10" t="s">
        <v>85</v>
      </c>
      <c r="EYY73" s="143">
        <f>EYY71+EYY52+EYY37+EYY31</f>
        <v>1205.7483112699995</v>
      </c>
      <c r="EYZ73" s="98">
        <f>EYY73/$D$20</f>
        <v>36261.241505978629</v>
      </c>
      <c r="EZA73" s="10" t="s">
        <v>85</v>
      </c>
      <c r="EZC73" s="143">
        <f>EZC71+EZC52+EZC37+EZC31</f>
        <v>1205.7483112699995</v>
      </c>
      <c r="EZD73" s="98">
        <f>EZC73/$D$20</f>
        <v>36261.241505978629</v>
      </c>
      <c r="EZE73" s="10" t="s">
        <v>85</v>
      </c>
      <c r="EZG73" s="143">
        <f>EZG71+EZG52+EZG37+EZG31</f>
        <v>1205.7483112699995</v>
      </c>
      <c r="EZH73" s="98">
        <f>EZG73/$D$20</f>
        <v>36261.241505978629</v>
      </c>
      <c r="EZI73" s="10" t="s">
        <v>85</v>
      </c>
      <c r="EZK73" s="143">
        <f>EZK71+EZK52+EZK37+EZK31</f>
        <v>1205.7483112699995</v>
      </c>
      <c r="EZL73" s="98">
        <f>EZK73/$D$20</f>
        <v>36261.241505978629</v>
      </c>
      <c r="EZM73" s="10" t="s">
        <v>85</v>
      </c>
      <c r="EZO73" s="143">
        <f>EZO71+EZO52+EZO37+EZO31</f>
        <v>1205.7483112699995</v>
      </c>
      <c r="EZP73" s="98">
        <f>EZO73/$D$20</f>
        <v>36261.241505978629</v>
      </c>
      <c r="EZQ73" s="10" t="s">
        <v>85</v>
      </c>
      <c r="EZS73" s="143">
        <f>EZS71+EZS52+EZS37+EZS31</f>
        <v>1205.7483112699995</v>
      </c>
      <c r="EZT73" s="98">
        <f>EZS73/$D$20</f>
        <v>36261.241505978629</v>
      </c>
      <c r="EZU73" s="10" t="s">
        <v>85</v>
      </c>
      <c r="EZW73" s="143">
        <f>EZW71+EZW52+EZW37+EZW31</f>
        <v>1205.7483112699995</v>
      </c>
      <c r="EZX73" s="98">
        <f>EZW73/$D$20</f>
        <v>36261.241505978629</v>
      </c>
      <c r="EZY73" s="10" t="s">
        <v>85</v>
      </c>
      <c r="FAA73" s="143">
        <f>FAA71+FAA52+FAA37+FAA31</f>
        <v>1205.7483112699995</v>
      </c>
      <c r="FAB73" s="98">
        <f>FAA73/$D$20</f>
        <v>36261.241505978629</v>
      </c>
      <c r="FAC73" s="10" t="s">
        <v>85</v>
      </c>
      <c r="FAE73" s="143">
        <f>FAE71+FAE52+FAE37+FAE31</f>
        <v>1205.7483112699995</v>
      </c>
      <c r="FAF73" s="98">
        <f>FAE73/$D$20</f>
        <v>36261.241505978629</v>
      </c>
      <c r="FAG73" s="10" t="s">
        <v>85</v>
      </c>
      <c r="FAI73" s="143">
        <f>FAI71+FAI52+FAI37+FAI31</f>
        <v>1205.7483112699995</v>
      </c>
      <c r="FAJ73" s="98">
        <f>FAI73/$D$20</f>
        <v>36261.241505978629</v>
      </c>
      <c r="FAK73" s="10" t="s">
        <v>85</v>
      </c>
      <c r="FAM73" s="143">
        <f>FAM71+FAM52+FAM37+FAM31</f>
        <v>1205.7483112699995</v>
      </c>
      <c r="FAN73" s="98">
        <f>FAM73/$D$20</f>
        <v>36261.241505978629</v>
      </c>
      <c r="FAO73" s="10" t="s">
        <v>85</v>
      </c>
      <c r="FAQ73" s="143">
        <f>FAQ71+FAQ52+FAQ37+FAQ31</f>
        <v>1205.7483112699995</v>
      </c>
      <c r="FAR73" s="98">
        <f>FAQ73/$D$20</f>
        <v>36261.241505978629</v>
      </c>
      <c r="FAS73" s="10" t="s">
        <v>85</v>
      </c>
      <c r="FAU73" s="143">
        <f>FAU71+FAU52+FAU37+FAU31</f>
        <v>1205.7483112699995</v>
      </c>
      <c r="FAV73" s="98">
        <f>FAU73/$D$20</f>
        <v>36261.241505978629</v>
      </c>
      <c r="FAW73" s="10" t="s">
        <v>85</v>
      </c>
      <c r="FAY73" s="143">
        <f>FAY71+FAY52+FAY37+FAY31</f>
        <v>1205.7483112699995</v>
      </c>
      <c r="FAZ73" s="98">
        <f>FAY73/$D$20</f>
        <v>36261.241505978629</v>
      </c>
      <c r="FBA73" s="10" t="s">
        <v>85</v>
      </c>
      <c r="FBC73" s="143">
        <f>FBC71+FBC52+FBC37+FBC31</f>
        <v>1205.7483112699995</v>
      </c>
      <c r="FBD73" s="98">
        <f>FBC73/$D$20</f>
        <v>36261.241505978629</v>
      </c>
      <c r="FBE73" s="10" t="s">
        <v>85</v>
      </c>
      <c r="FBG73" s="143">
        <f>FBG71+FBG52+FBG37+FBG31</f>
        <v>1205.7483112699995</v>
      </c>
      <c r="FBH73" s="98">
        <f>FBG73/$D$20</f>
        <v>36261.241505978629</v>
      </c>
      <c r="FBI73" s="10" t="s">
        <v>85</v>
      </c>
      <c r="FBK73" s="143">
        <f>FBK71+FBK52+FBK37+FBK31</f>
        <v>1205.7483112699995</v>
      </c>
      <c r="FBL73" s="98">
        <f>FBK73/$D$20</f>
        <v>36261.241505978629</v>
      </c>
      <c r="FBM73" s="10" t="s">
        <v>85</v>
      </c>
      <c r="FBO73" s="143">
        <f>FBO71+FBO52+FBO37+FBO31</f>
        <v>1205.7483112699995</v>
      </c>
      <c r="FBP73" s="98">
        <f>FBO73/$D$20</f>
        <v>36261.241505978629</v>
      </c>
      <c r="FBQ73" s="10" t="s">
        <v>85</v>
      </c>
      <c r="FBS73" s="143">
        <f>FBS71+FBS52+FBS37+FBS31</f>
        <v>1205.7483112699995</v>
      </c>
      <c r="FBT73" s="98">
        <f>FBS73/$D$20</f>
        <v>36261.241505978629</v>
      </c>
      <c r="FBU73" s="10" t="s">
        <v>85</v>
      </c>
      <c r="FBW73" s="143">
        <f>FBW71+FBW52+FBW37+FBW31</f>
        <v>1205.7483112699995</v>
      </c>
      <c r="FBX73" s="98">
        <f>FBW73/$D$20</f>
        <v>36261.241505978629</v>
      </c>
      <c r="FBY73" s="10" t="s">
        <v>85</v>
      </c>
      <c r="FCA73" s="143">
        <f>FCA71+FCA52+FCA37+FCA31</f>
        <v>1205.7483112699995</v>
      </c>
      <c r="FCB73" s="98">
        <f>FCA73/$D$20</f>
        <v>36261.241505978629</v>
      </c>
      <c r="FCC73" s="10" t="s">
        <v>85</v>
      </c>
      <c r="FCE73" s="143">
        <f>FCE71+FCE52+FCE37+FCE31</f>
        <v>1205.7483112699995</v>
      </c>
      <c r="FCF73" s="98">
        <f>FCE73/$D$20</f>
        <v>36261.241505978629</v>
      </c>
      <c r="FCG73" s="10" t="s">
        <v>85</v>
      </c>
      <c r="FCI73" s="143">
        <f>FCI71+FCI52+FCI37+FCI31</f>
        <v>1205.7483112699995</v>
      </c>
      <c r="FCJ73" s="98">
        <f>FCI73/$D$20</f>
        <v>36261.241505978629</v>
      </c>
      <c r="FCK73" s="10" t="s">
        <v>85</v>
      </c>
      <c r="FCM73" s="143">
        <f>FCM71+FCM52+FCM37+FCM31</f>
        <v>1205.7483112699995</v>
      </c>
      <c r="FCN73" s="98">
        <f>FCM73/$D$20</f>
        <v>36261.241505978629</v>
      </c>
      <c r="FCO73" s="10" t="s">
        <v>85</v>
      </c>
      <c r="FCQ73" s="143">
        <f>FCQ71+FCQ52+FCQ37+FCQ31</f>
        <v>1205.7483112699995</v>
      </c>
      <c r="FCR73" s="98">
        <f>FCQ73/$D$20</f>
        <v>36261.241505978629</v>
      </c>
      <c r="FCS73" s="10" t="s">
        <v>85</v>
      </c>
      <c r="FCU73" s="143">
        <f>FCU71+FCU52+FCU37+FCU31</f>
        <v>1205.7483112699995</v>
      </c>
      <c r="FCV73" s="98">
        <f>FCU73/$D$20</f>
        <v>36261.241505978629</v>
      </c>
      <c r="FCW73" s="10" t="s">
        <v>85</v>
      </c>
      <c r="FCY73" s="143">
        <f>FCY71+FCY52+FCY37+FCY31</f>
        <v>1205.7483112699995</v>
      </c>
      <c r="FCZ73" s="98">
        <f>FCY73/$D$20</f>
        <v>36261.241505978629</v>
      </c>
      <c r="FDA73" s="10" t="s">
        <v>85</v>
      </c>
      <c r="FDC73" s="143">
        <f>FDC71+FDC52+FDC37+FDC31</f>
        <v>1205.7483112699995</v>
      </c>
      <c r="FDD73" s="98">
        <f>FDC73/$D$20</f>
        <v>36261.241505978629</v>
      </c>
      <c r="FDE73" s="10" t="s">
        <v>85</v>
      </c>
      <c r="FDG73" s="143">
        <f>FDG71+FDG52+FDG37+FDG31</f>
        <v>1205.7483112699995</v>
      </c>
      <c r="FDH73" s="98">
        <f>FDG73/$D$20</f>
        <v>36261.241505978629</v>
      </c>
      <c r="FDI73" s="10" t="s">
        <v>85</v>
      </c>
      <c r="FDK73" s="143">
        <f>FDK71+FDK52+FDK37+FDK31</f>
        <v>1205.7483112699995</v>
      </c>
      <c r="FDL73" s="98">
        <f>FDK73/$D$20</f>
        <v>36261.241505978629</v>
      </c>
      <c r="FDM73" s="10" t="s">
        <v>85</v>
      </c>
      <c r="FDO73" s="143">
        <f>FDO71+FDO52+FDO37+FDO31</f>
        <v>1205.7483112699995</v>
      </c>
      <c r="FDP73" s="98">
        <f>FDO73/$D$20</f>
        <v>36261.241505978629</v>
      </c>
      <c r="FDQ73" s="10" t="s">
        <v>85</v>
      </c>
      <c r="FDS73" s="143">
        <f>FDS71+FDS52+FDS37+FDS31</f>
        <v>1205.7483112699995</v>
      </c>
      <c r="FDT73" s="98">
        <f>FDS73/$D$20</f>
        <v>36261.241505978629</v>
      </c>
      <c r="FDU73" s="10" t="s">
        <v>85</v>
      </c>
      <c r="FDW73" s="143">
        <f>FDW71+FDW52+FDW37+FDW31</f>
        <v>1205.7483112699995</v>
      </c>
      <c r="FDX73" s="98">
        <f>FDW73/$D$20</f>
        <v>36261.241505978629</v>
      </c>
      <c r="FDY73" s="10" t="s">
        <v>85</v>
      </c>
      <c r="FEA73" s="143">
        <f>FEA71+FEA52+FEA37+FEA31</f>
        <v>1205.7483112699995</v>
      </c>
      <c r="FEB73" s="98">
        <f>FEA73/$D$20</f>
        <v>36261.241505978629</v>
      </c>
      <c r="FEC73" s="10" t="s">
        <v>85</v>
      </c>
      <c r="FEE73" s="143">
        <f>FEE71+FEE52+FEE37+FEE31</f>
        <v>1205.7483112699995</v>
      </c>
      <c r="FEF73" s="98">
        <f>FEE73/$D$20</f>
        <v>36261.241505978629</v>
      </c>
      <c r="FEG73" s="10" t="s">
        <v>85</v>
      </c>
      <c r="FEI73" s="143">
        <f>FEI71+FEI52+FEI37+FEI31</f>
        <v>1205.7483112699995</v>
      </c>
      <c r="FEJ73" s="98">
        <f>FEI73/$D$20</f>
        <v>36261.241505978629</v>
      </c>
      <c r="FEK73" s="10" t="s">
        <v>85</v>
      </c>
      <c r="FEM73" s="143">
        <f>FEM71+FEM52+FEM37+FEM31</f>
        <v>1205.7483112699995</v>
      </c>
      <c r="FEN73" s="98">
        <f>FEM73/$D$20</f>
        <v>36261.241505978629</v>
      </c>
      <c r="FEO73" s="10" t="s">
        <v>85</v>
      </c>
      <c r="FEQ73" s="143">
        <f>FEQ71+FEQ52+FEQ37+FEQ31</f>
        <v>1205.7483112699995</v>
      </c>
      <c r="FER73" s="98">
        <f>FEQ73/$D$20</f>
        <v>36261.241505978629</v>
      </c>
      <c r="FES73" s="10" t="s">
        <v>85</v>
      </c>
      <c r="FEU73" s="143">
        <f>FEU71+FEU52+FEU37+FEU31</f>
        <v>1205.7483112699995</v>
      </c>
      <c r="FEV73" s="98">
        <f>FEU73/$D$20</f>
        <v>36261.241505978629</v>
      </c>
      <c r="FEW73" s="10" t="s">
        <v>85</v>
      </c>
      <c r="FEY73" s="143">
        <f>FEY71+FEY52+FEY37+FEY31</f>
        <v>1205.7483112699995</v>
      </c>
      <c r="FEZ73" s="98">
        <f>FEY73/$D$20</f>
        <v>36261.241505978629</v>
      </c>
      <c r="FFA73" s="10" t="s">
        <v>85</v>
      </c>
      <c r="FFC73" s="143">
        <f>FFC71+FFC52+FFC37+FFC31</f>
        <v>1205.7483112699995</v>
      </c>
      <c r="FFD73" s="98">
        <f>FFC73/$D$20</f>
        <v>36261.241505978629</v>
      </c>
      <c r="FFE73" s="10" t="s">
        <v>85</v>
      </c>
      <c r="FFG73" s="143">
        <f>FFG71+FFG52+FFG37+FFG31</f>
        <v>1205.7483112699995</v>
      </c>
      <c r="FFH73" s="98">
        <f>FFG73/$D$20</f>
        <v>36261.241505978629</v>
      </c>
      <c r="FFI73" s="10" t="s">
        <v>85</v>
      </c>
      <c r="FFK73" s="143">
        <f>FFK71+FFK52+FFK37+FFK31</f>
        <v>1205.7483112699995</v>
      </c>
      <c r="FFL73" s="98">
        <f>FFK73/$D$20</f>
        <v>36261.241505978629</v>
      </c>
      <c r="FFM73" s="10" t="s">
        <v>85</v>
      </c>
      <c r="FFO73" s="143">
        <f>FFO71+FFO52+FFO37+FFO31</f>
        <v>1205.7483112699995</v>
      </c>
      <c r="FFP73" s="98">
        <f>FFO73/$D$20</f>
        <v>36261.241505978629</v>
      </c>
      <c r="FFQ73" s="10" t="s">
        <v>85</v>
      </c>
      <c r="FFS73" s="143">
        <f>FFS71+FFS52+FFS37+FFS31</f>
        <v>1205.7483112699995</v>
      </c>
      <c r="FFT73" s="98">
        <f>FFS73/$D$20</f>
        <v>36261.241505978629</v>
      </c>
      <c r="FFU73" s="10" t="s">
        <v>85</v>
      </c>
      <c r="FFW73" s="143">
        <f>FFW71+FFW52+FFW37+FFW31</f>
        <v>1205.7483112699995</v>
      </c>
      <c r="FFX73" s="98">
        <f>FFW73/$D$20</f>
        <v>36261.241505978629</v>
      </c>
      <c r="FFY73" s="10" t="s">
        <v>85</v>
      </c>
      <c r="FGA73" s="143">
        <f>FGA71+FGA52+FGA37+FGA31</f>
        <v>1205.7483112699995</v>
      </c>
      <c r="FGB73" s="98">
        <f>FGA73/$D$20</f>
        <v>36261.241505978629</v>
      </c>
      <c r="FGC73" s="10" t="s">
        <v>85</v>
      </c>
      <c r="FGE73" s="143">
        <f>FGE71+FGE52+FGE37+FGE31</f>
        <v>1205.7483112699995</v>
      </c>
      <c r="FGF73" s="98">
        <f>FGE73/$D$20</f>
        <v>36261.241505978629</v>
      </c>
      <c r="FGG73" s="10" t="s">
        <v>85</v>
      </c>
      <c r="FGI73" s="143">
        <f>FGI71+FGI52+FGI37+FGI31</f>
        <v>1205.7483112699995</v>
      </c>
      <c r="FGJ73" s="98">
        <f>FGI73/$D$20</f>
        <v>36261.241505978629</v>
      </c>
      <c r="FGK73" s="10" t="s">
        <v>85</v>
      </c>
      <c r="FGM73" s="143">
        <f>FGM71+FGM52+FGM37+FGM31</f>
        <v>1205.7483112699995</v>
      </c>
      <c r="FGN73" s="98">
        <f>FGM73/$D$20</f>
        <v>36261.241505978629</v>
      </c>
      <c r="FGO73" s="10" t="s">
        <v>85</v>
      </c>
      <c r="FGQ73" s="143">
        <f>FGQ71+FGQ52+FGQ37+FGQ31</f>
        <v>1205.7483112699995</v>
      </c>
      <c r="FGR73" s="98">
        <f>FGQ73/$D$20</f>
        <v>36261.241505978629</v>
      </c>
      <c r="FGS73" s="10" t="s">
        <v>85</v>
      </c>
      <c r="FGU73" s="143">
        <f>FGU71+FGU52+FGU37+FGU31</f>
        <v>1205.7483112699995</v>
      </c>
      <c r="FGV73" s="98">
        <f>FGU73/$D$20</f>
        <v>36261.241505978629</v>
      </c>
      <c r="FGW73" s="10" t="s">
        <v>85</v>
      </c>
      <c r="FGY73" s="143">
        <f>FGY71+FGY52+FGY37+FGY31</f>
        <v>1205.7483112699995</v>
      </c>
      <c r="FGZ73" s="98">
        <f>FGY73/$D$20</f>
        <v>36261.241505978629</v>
      </c>
      <c r="FHA73" s="10" t="s">
        <v>85</v>
      </c>
      <c r="FHC73" s="143">
        <f>FHC71+FHC52+FHC37+FHC31</f>
        <v>1205.7483112699995</v>
      </c>
      <c r="FHD73" s="98">
        <f>FHC73/$D$20</f>
        <v>36261.241505978629</v>
      </c>
      <c r="FHE73" s="10" t="s">
        <v>85</v>
      </c>
      <c r="FHG73" s="143">
        <f>FHG71+FHG52+FHG37+FHG31</f>
        <v>1205.7483112699995</v>
      </c>
      <c r="FHH73" s="98">
        <f>FHG73/$D$20</f>
        <v>36261.241505978629</v>
      </c>
      <c r="FHI73" s="10" t="s">
        <v>85</v>
      </c>
      <c r="FHK73" s="143">
        <f>FHK71+FHK52+FHK37+FHK31</f>
        <v>1205.7483112699995</v>
      </c>
      <c r="FHL73" s="98">
        <f>FHK73/$D$20</f>
        <v>36261.241505978629</v>
      </c>
      <c r="FHM73" s="10" t="s">
        <v>85</v>
      </c>
      <c r="FHO73" s="143">
        <f>FHO71+FHO52+FHO37+FHO31</f>
        <v>1205.7483112699995</v>
      </c>
      <c r="FHP73" s="98">
        <f>FHO73/$D$20</f>
        <v>36261.241505978629</v>
      </c>
      <c r="FHQ73" s="10" t="s">
        <v>85</v>
      </c>
      <c r="FHS73" s="143">
        <f>FHS71+FHS52+FHS37+FHS31</f>
        <v>1205.7483112699995</v>
      </c>
      <c r="FHT73" s="98">
        <f>FHS73/$D$20</f>
        <v>36261.241505978629</v>
      </c>
      <c r="FHU73" s="10" t="s">
        <v>85</v>
      </c>
      <c r="FHW73" s="143">
        <f>FHW71+FHW52+FHW37+FHW31</f>
        <v>1205.7483112699995</v>
      </c>
      <c r="FHX73" s="98">
        <f>FHW73/$D$20</f>
        <v>36261.241505978629</v>
      </c>
      <c r="FHY73" s="10" t="s">
        <v>85</v>
      </c>
      <c r="FIA73" s="143">
        <f>FIA71+FIA52+FIA37+FIA31</f>
        <v>1205.7483112699995</v>
      </c>
      <c r="FIB73" s="98">
        <f>FIA73/$D$20</f>
        <v>36261.241505978629</v>
      </c>
      <c r="FIC73" s="10" t="s">
        <v>85</v>
      </c>
      <c r="FIE73" s="143">
        <f>FIE71+FIE52+FIE37+FIE31</f>
        <v>1205.7483112699995</v>
      </c>
      <c r="FIF73" s="98">
        <f>FIE73/$D$20</f>
        <v>36261.241505978629</v>
      </c>
      <c r="FIG73" s="10" t="s">
        <v>85</v>
      </c>
      <c r="FII73" s="143">
        <f>FII71+FII52+FII37+FII31</f>
        <v>1205.7483112699995</v>
      </c>
      <c r="FIJ73" s="98">
        <f>FII73/$D$20</f>
        <v>36261.241505978629</v>
      </c>
      <c r="FIK73" s="10" t="s">
        <v>85</v>
      </c>
      <c r="FIM73" s="143">
        <f>FIM71+FIM52+FIM37+FIM31</f>
        <v>1205.7483112699995</v>
      </c>
      <c r="FIN73" s="98">
        <f>FIM73/$D$20</f>
        <v>36261.241505978629</v>
      </c>
      <c r="FIO73" s="10" t="s">
        <v>85</v>
      </c>
      <c r="FIQ73" s="143">
        <f>FIQ71+FIQ52+FIQ37+FIQ31</f>
        <v>1205.7483112699995</v>
      </c>
      <c r="FIR73" s="98">
        <f>FIQ73/$D$20</f>
        <v>36261.241505978629</v>
      </c>
      <c r="FIS73" s="10" t="s">
        <v>85</v>
      </c>
      <c r="FIU73" s="143">
        <f>FIU71+FIU52+FIU37+FIU31</f>
        <v>1205.7483112699995</v>
      </c>
      <c r="FIV73" s="98">
        <f>FIU73/$D$20</f>
        <v>36261.241505978629</v>
      </c>
      <c r="FIW73" s="10" t="s">
        <v>85</v>
      </c>
      <c r="FIY73" s="143">
        <f>FIY71+FIY52+FIY37+FIY31</f>
        <v>1205.7483112699995</v>
      </c>
      <c r="FIZ73" s="98">
        <f>FIY73/$D$20</f>
        <v>36261.241505978629</v>
      </c>
      <c r="FJA73" s="10" t="s">
        <v>85</v>
      </c>
      <c r="FJC73" s="143">
        <f>FJC71+FJC52+FJC37+FJC31</f>
        <v>1205.7483112699995</v>
      </c>
      <c r="FJD73" s="98">
        <f>FJC73/$D$20</f>
        <v>36261.241505978629</v>
      </c>
      <c r="FJE73" s="10" t="s">
        <v>85</v>
      </c>
      <c r="FJG73" s="143">
        <f>FJG71+FJG52+FJG37+FJG31</f>
        <v>1205.7483112699995</v>
      </c>
      <c r="FJH73" s="98">
        <f>FJG73/$D$20</f>
        <v>36261.241505978629</v>
      </c>
      <c r="FJI73" s="10" t="s">
        <v>85</v>
      </c>
      <c r="FJK73" s="143">
        <f>FJK71+FJK52+FJK37+FJK31</f>
        <v>1205.7483112699995</v>
      </c>
      <c r="FJL73" s="98">
        <f>FJK73/$D$20</f>
        <v>36261.241505978629</v>
      </c>
      <c r="FJM73" s="10" t="s">
        <v>85</v>
      </c>
      <c r="FJO73" s="143">
        <f>FJO71+FJO52+FJO37+FJO31</f>
        <v>1205.7483112699995</v>
      </c>
      <c r="FJP73" s="98">
        <f>FJO73/$D$20</f>
        <v>36261.241505978629</v>
      </c>
      <c r="FJQ73" s="10" t="s">
        <v>85</v>
      </c>
      <c r="FJS73" s="143">
        <f>FJS71+FJS52+FJS37+FJS31</f>
        <v>1205.7483112699995</v>
      </c>
      <c r="FJT73" s="98">
        <f>FJS73/$D$20</f>
        <v>36261.241505978629</v>
      </c>
      <c r="FJU73" s="10" t="s">
        <v>85</v>
      </c>
      <c r="FJW73" s="143">
        <f>FJW71+FJW52+FJW37+FJW31</f>
        <v>1205.7483112699995</v>
      </c>
      <c r="FJX73" s="98">
        <f>FJW73/$D$20</f>
        <v>36261.241505978629</v>
      </c>
      <c r="FJY73" s="10" t="s">
        <v>85</v>
      </c>
      <c r="FKA73" s="143">
        <f>FKA71+FKA52+FKA37+FKA31</f>
        <v>1205.7483112699995</v>
      </c>
      <c r="FKB73" s="98">
        <f>FKA73/$D$20</f>
        <v>36261.241505978629</v>
      </c>
      <c r="FKC73" s="10" t="s">
        <v>85</v>
      </c>
      <c r="FKE73" s="143">
        <f>FKE71+FKE52+FKE37+FKE31</f>
        <v>1205.7483112699995</v>
      </c>
      <c r="FKF73" s="98">
        <f>FKE73/$D$20</f>
        <v>36261.241505978629</v>
      </c>
      <c r="FKG73" s="10" t="s">
        <v>85</v>
      </c>
      <c r="FKI73" s="143">
        <f>FKI71+FKI52+FKI37+FKI31</f>
        <v>1205.7483112699995</v>
      </c>
      <c r="FKJ73" s="98">
        <f>FKI73/$D$20</f>
        <v>36261.241505978629</v>
      </c>
      <c r="FKK73" s="10" t="s">
        <v>85</v>
      </c>
      <c r="FKM73" s="143">
        <f>FKM71+FKM52+FKM37+FKM31</f>
        <v>1205.7483112699995</v>
      </c>
      <c r="FKN73" s="98">
        <f>FKM73/$D$20</f>
        <v>36261.241505978629</v>
      </c>
      <c r="FKO73" s="10" t="s">
        <v>85</v>
      </c>
      <c r="FKQ73" s="143">
        <f>FKQ71+FKQ52+FKQ37+FKQ31</f>
        <v>1205.7483112699995</v>
      </c>
      <c r="FKR73" s="98">
        <f>FKQ73/$D$20</f>
        <v>36261.241505978629</v>
      </c>
      <c r="FKS73" s="10" t="s">
        <v>85</v>
      </c>
      <c r="FKU73" s="143">
        <f>FKU71+FKU52+FKU37+FKU31</f>
        <v>1205.7483112699995</v>
      </c>
      <c r="FKV73" s="98">
        <f>FKU73/$D$20</f>
        <v>36261.241505978629</v>
      </c>
      <c r="FKW73" s="10" t="s">
        <v>85</v>
      </c>
      <c r="FKY73" s="143">
        <f>FKY71+FKY52+FKY37+FKY31</f>
        <v>1205.7483112699995</v>
      </c>
      <c r="FKZ73" s="98">
        <f>FKY73/$D$20</f>
        <v>36261.241505978629</v>
      </c>
      <c r="FLA73" s="10" t="s">
        <v>85</v>
      </c>
      <c r="FLC73" s="143">
        <f>FLC71+FLC52+FLC37+FLC31</f>
        <v>1205.7483112699995</v>
      </c>
      <c r="FLD73" s="98">
        <f>FLC73/$D$20</f>
        <v>36261.241505978629</v>
      </c>
      <c r="FLE73" s="10" t="s">
        <v>85</v>
      </c>
      <c r="FLG73" s="143">
        <f>FLG71+FLG52+FLG37+FLG31</f>
        <v>1205.7483112699995</v>
      </c>
      <c r="FLH73" s="98">
        <f>FLG73/$D$20</f>
        <v>36261.241505978629</v>
      </c>
      <c r="FLI73" s="10" t="s">
        <v>85</v>
      </c>
      <c r="FLK73" s="143">
        <f>FLK71+FLK52+FLK37+FLK31</f>
        <v>1205.7483112699995</v>
      </c>
      <c r="FLL73" s="98">
        <f>FLK73/$D$20</f>
        <v>36261.241505978629</v>
      </c>
      <c r="FLM73" s="10" t="s">
        <v>85</v>
      </c>
      <c r="FLO73" s="143">
        <f>FLO71+FLO52+FLO37+FLO31</f>
        <v>1205.7483112699995</v>
      </c>
      <c r="FLP73" s="98">
        <f>FLO73/$D$20</f>
        <v>36261.241505978629</v>
      </c>
      <c r="FLQ73" s="10" t="s">
        <v>85</v>
      </c>
      <c r="FLS73" s="143">
        <f>FLS71+FLS52+FLS37+FLS31</f>
        <v>1205.7483112699995</v>
      </c>
      <c r="FLT73" s="98">
        <f>FLS73/$D$20</f>
        <v>36261.241505978629</v>
      </c>
      <c r="FLU73" s="10" t="s">
        <v>85</v>
      </c>
      <c r="FLW73" s="143">
        <f>FLW71+FLW52+FLW37+FLW31</f>
        <v>1205.7483112699995</v>
      </c>
      <c r="FLX73" s="98">
        <f>FLW73/$D$20</f>
        <v>36261.241505978629</v>
      </c>
      <c r="FLY73" s="10" t="s">
        <v>85</v>
      </c>
      <c r="FMA73" s="143">
        <f>FMA71+FMA52+FMA37+FMA31</f>
        <v>1205.7483112699995</v>
      </c>
      <c r="FMB73" s="98">
        <f>FMA73/$D$20</f>
        <v>36261.241505978629</v>
      </c>
      <c r="FMC73" s="10" t="s">
        <v>85</v>
      </c>
      <c r="FME73" s="143">
        <f>FME71+FME52+FME37+FME31</f>
        <v>1205.7483112699995</v>
      </c>
      <c r="FMF73" s="98">
        <f>FME73/$D$20</f>
        <v>36261.241505978629</v>
      </c>
      <c r="FMG73" s="10" t="s">
        <v>85</v>
      </c>
      <c r="FMI73" s="143">
        <f>FMI71+FMI52+FMI37+FMI31</f>
        <v>1205.7483112699995</v>
      </c>
      <c r="FMJ73" s="98">
        <f>FMI73/$D$20</f>
        <v>36261.241505978629</v>
      </c>
      <c r="FMK73" s="10" t="s">
        <v>85</v>
      </c>
      <c r="FMM73" s="143">
        <f>FMM71+FMM52+FMM37+FMM31</f>
        <v>1205.7483112699995</v>
      </c>
      <c r="FMN73" s="98">
        <f>FMM73/$D$20</f>
        <v>36261.241505978629</v>
      </c>
      <c r="FMO73" s="10" t="s">
        <v>85</v>
      </c>
      <c r="FMQ73" s="143">
        <f>FMQ71+FMQ52+FMQ37+FMQ31</f>
        <v>1205.7483112699995</v>
      </c>
      <c r="FMR73" s="98">
        <f>FMQ73/$D$20</f>
        <v>36261.241505978629</v>
      </c>
      <c r="FMS73" s="10" t="s">
        <v>85</v>
      </c>
      <c r="FMU73" s="143">
        <f>FMU71+FMU52+FMU37+FMU31</f>
        <v>1205.7483112699995</v>
      </c>
      <c r="FMV73" s="98">
        <f>FMU73/$D$20</f>
        <v>36261.241505978629</v>
      </c>
      <c r="FMW73" s="10" t="s">
        <v>85</v>
      </c>
      <c r="FMY73" s="143">
        <f>FMY71+FMY52+FMY37+FMY31</f>
        <v>1205.7483112699995</v>
      </c>
      <c r="FMZ73" s="98">
        <f>FMY73/$D$20</f>
        <v>36261.241505978629</v>
      </c>
      <c r="FNA73" s="10" t="s">
        <v>85</v>
      </c>
      <c r="FNC73" s="143">
        <f>FNC71+FNC52+FNC37+FNC31</f>
        <v>1205.7483112699995</v>
      </c>
      <c r="FND73" s="98">
        <f>FNC73/$D$20</f>
        <v>36261.241505978629</v>
      </c>
      <c r="FNE73" s="10" t="s">
        <v>85</v>
      </c>
      <c r="FNG73" s="143">
        <f>FNG71+FNG52+FNG37+FNG31</f>
        <v>1205.7483112699995</v>
      </c>
      <c r="FNH73" s="98">
        <f>FNG73/$D$20</f>
        <v>36261.241505978629</v>
      </c>
      <c r="FNI73" s="10" t="s">
        <v>85</v>
      </c>
      <c r="FNK73" s="143">
        <f>FNK71+FNK52+FNK37+FNK31</f>
        <v>1205.7483112699995</v>
      </c>
      <c r="FNL73" s="98">
        <f>FNK73/$D$20</f>
        <v>36261.241505978629</v>
      </c>
      <c r="FNM73" s="10" t="s">
        <v>85</v>
      </c>
      <c r="FNO73" s="143">
        <f>FNO71+FNO52+FNO37+FNO31</f>
        <v>1205.7483112699995</v>
      </c>
      <c r="FNP73" s="98">
        <f>FNO73/$D$20</f>
        <v>36261.241505978629</v>
      </c>
      <c r="FNQ73" s="10" t="s">
        <v>85</v>
      </c>
      <c r="FNS73" s="143">
        <f>FNS71+FNS52+FNS37+FNS31</f>
        <v>1205.7483112699995</v>
      </c>
      <c r="FNT73" s="98">
        <f>FNS73/$D$20</f>
        <v>36261.241505978629</v>
      </c>
      <c r="FNU73" s="10" t="s">
        <v>85</v>
      </c>
      <c r="FNW73" s="143">
        <f>FNW71+FNW52+FNW37+FNW31</f>
        <v>1205.7483112699995</v>
      </c>
      <c r="FNX73" s="98">
        <f>FNW73/$D$20</f>
        <v>36261.241505978629</v>
      </c>
      <c r="FNY73" s="10" t="s">
        <v>85</v>
      </c>
      <c r="FOA73" s="143">
        <f>FOA71+FOA52+FOA37+FOA31</f>
        <v>1205.7483112699995</v>
      </c>
      <c r="FOB73" s="98">
        <f>FOA73/$D$20</f>
        <v>36261.241505978629</v>
      </c>
      <c r="FOC73" s="10" t="s">
        <v>85</v>
      </c>
      <c r="FOE73" s="143">
        <f>FOE71+FOE52+FOE37+FOE31</f>
        <v>1205.7483112699995</v>
      </c>
      <c r="FOF73" s="98">
        <f>FOE73/$D$20</f>
        <v>36261.241505978629</v>
      </c>
      <c r="FOG73" s="10" t="s">
        <v>85</v>
      </c>
      <c r="FOI73" s="143">
        <f>FOI71+FOI52+FOI37+FOI31</f>
        <v>1205.7483112699995</v>
      </c>
      <c r="FOJ73" s="98">
        <f>FOI73/$D$20</f>
        <v>36261.241505978629</v>
      </c>
      <c r="FOK73" s="10" t="s">
        <v>85</v>
      </c>
      <c r="FOM73" s="143">
        <f>FOM71+FOM52+FOM37+FOM31</f>
        <v>1205.7483112699995</v>
      </c>
      <c r="FON73" s="98">
        <f>FOM73/$D$20</f>
        <v>36261.241505978629</v>
      </c>
      <c r="FOO73" s="10" t="s">
        <v>85</v>
      </c>
      <c r="FOQ73" s="143">
        <f>FOQ71+FOQ52+FOQ37+FOQ31</f>
        <v>1205.7483112699995</v>
      </c>
      <c r="FOR73" s="98">
        <f>FOQ73/$D$20</f>
        <v>36261.241505978629</v>
      </c>
      <c r="FOS73" s="10" t="s">
        <v>85</v>
      </c>
      <c r="FOU73" s="143">
        <f>FOU71+FOU52+FOU37+FOU31</f>
        <v>1205.7483112699995</v>
      </c>
      <c r="FOV73" s="98">
        <f>FOU73/$D$20</f>
        <v>36261.241505978629</v>
      </c>
      <c r="FOW73" s="10" t="s">
        <v>85</v>
      </c>
      <c r="FOY73" s="143">
        <f>FOY71+FOY52+FOY37+FOY31</f>
        <v>1205.7483112699995</v>
      </c>
      <c r="FOZ73" s="98">
        <f>FOY73/$D$20</f>
        <v>36261.241505978629</v>
      </c>
      <c r="FPA73" s="10" t="s">
        <v>85</v>
      </c>
      <c r="FPC73" s="143">
        <f>FPC71+FPC52+FPC37+FPC31</f>
        <v>1205.7483112699995</v>
      </c>
      <c r="FPD73" s="98">
        <f>FPC73/$D$20</f>
        <v>36261.241505978629</v>
      </c>
      <c r="FPE73" s="10" t="s">
        <v>85</v>
      </c>
      <c r="FPG73" s="143">
        <f>FPG71+FPG52+FPG37+FPG31</f>
        <v>1205.7483112699995</v>
      </c>
      <c r="FPH73" s="98">
        <f>FPG73/$D$20</f>
        <v>36261.241505978629</v>
      </c>
      <c r="FPI73" s="10" t="s">
        <v>85</v>
      </c>
      <c r="FPK73" s="143">
        <f>FPK71+FPK52+FPK37+FPK31</f>
        <v>1205.7483112699995</v>
      </c>
      <c r="FPL73" s="98">
        <f>FPK73/$D$20</f>
        <v>36261.241505978629</v>
      </c>
      <c r="FPM73" s="10" t="s">
        <v>85</v>
      </c>
      <c r="FPO73" s="143">
        <f>FPO71+FPO52+FPO37+FPO31</f>
        <v>1205.7483112699995</v>
      </c>
      <c r="FPP73" s="98">
        <f>FPO73/$D$20</f>
        <v>36261.241505978629</v>
      </c>
      <c r="FPQ73" s="10" t="s">
        <v>85</v>
      </c>
      <c r="FPS73" s="143">
        <f>FPS71+FPS52+FPS37+FPS31</f>
        <v>1205.7483112699995</v>
      </c>
      <c r="FPT73" s="98">
        <f>FPS73/$D$20</f>
        <v>36261.241505978629</v>
      </c>
      <c r="FPU73" s="10" t="s">
        <v>85</v>
      </c>
      <c r="FPW73" s="143">
        <f>FPW71+FPW52+FPW37+FPW31</f>
        <v>1205.7483112699995</v>
      </c>
      <c r="FPX73" s="98">
        <f>FPW73/$D$20</f>
        <v>36261.241505978629</v>
      </c>
      <c r="FPY73" s="10" t="s">
        <v>85</v>
      </c>
      <c r="FQA73" s="143">
        <f>FQA71+FQA52+FQA37+FQA31</f>
        <v>1205.7483112699995</v>
      </c>
      <c r="FQB73" s="98">
        <f>FQA73/$D$20</f>
        <v>36261.241505978629</v>
      </c>
      <c r="FQC73" s="10" t="s">
        <v>85</v>
      </c>
      <c r="FQE73" s="143">
        <f>FQE71+FQE52+FQE37+FQE31</f>
        <v>1205.7483112699995</v>
      </c>
      <c r="FQF73" s="98">
        <f>FQE73/$D$20</f>
        <v>36261.241505978629</v>
      </c>
      <c r="FQG73" s="10" t="s">
        <v>85</v>
      </c>
      <c r="FQI73" s="143">
        <f>FQI71+FQI52+FQI37+FQI31</f>
        <v>1205.7483112699995</v>
      </c>
      <c r="FQJ73" s="98">
        <f>FQI73/$D$20</f>
        <v>36261.241505978629</v>
      </c>
      <c r="FQK73" s="10" t="s">
        <v>85</v>
      </c>
      <c r="FQM73" s="143">
        <f>FQM71+FQM52+FQM37+FQM31</f>
        <v>1205.7483112699995</v>
      </c>
      <c r="FQN73" s="98">
        <f>FQM73/$D$20</f>
        <v>36261.241505978629</v>
      </c>
      <c r="FQO73" s="10" t="s">
        <v>85</v>
      </c>
      <c r="FQQ73" s="143">
        <f>FQQ71+FQQ52+FQQ37+FQQ31</f>
        <v>1205.7483112699995</v>
      </c>
      <c r="FQR73" s="98">
        <f>FQQ73/$D$20</f>
        <v>36261.241505978629</v>
      </c>
      <c r="FQS73" s="10" t="s">
        <v>85</v>
      </c>
      <c r="FQU73" s="143">
        <f>FQU71+FQU52+FQU37+FQU31</f>
        <v>1205.7483112699995</v>
      </c>
      <c r="FQV73" s="98">
        <f>FQU73/$D$20</f>
        <v>36261.241505978629</v>
      </c>
      <c r="FQW73" s="10" t="s">
        <v>85</v>
      </c>
      <c r="FQY73" s="143">
        <f>FQY71+FQY52+FQY37+FQY31</f>
        <v>1205.7483112699995</v>
      </c>
      <c r="FQZ73" s="98">
        <f>FQY73/$D$20</f>
        <v>36261.241505978629</v>
      </c>
      <c r="FRA73" s="10" t="s">
        <v>85</v>
      </c>
      <c r="FRC73" s="143">
        <f>FRC71+FRC52+FRC37+FRC31</f>
        <v>1205.7483112699995</v>
      </c>
      <c r="FRD73" s="98">
        <f>FRC73/$D$20</f>
        <v>36261.241505978629</v>
      </c>
      <c r="FRE73" s="10" t="s">
        <v>85</v>
      </c>
      <c r="FRG73" s="143">
        <f>FRG71+FRG52+FRG37+FRG31</f>
        <v>1205.7483112699995</v>
      </c>
      <c r="FRH73" s="98">
        <f>FRG73/$D$20</f>
        <v>36261.241505978629</v>
      </c>
      <c r="FRI73" s="10" t="s">
        <v>85</v>
      </c>
      <c r="FRK73" s="143">
        <f>FRK71+FRK52+FRK37+FRK31</f>
        <v>1205.7483112699995</v>
      </c>
      <c r="FRL73" s="98">
        <f>FRK73/$D$20</f>
        <v>36261.241505978629</v>
      </c>
      <c r="FRM73" s="10" t="s">
        <v>85</v>
      </c>
      <c r="FRO73" s="143">
        <f>FRO71+FRO52+FRO37+FRO31</f>
        <v>1205.7483112699995</v>
      </c>
      <c r="FRP73" s="98">
        <f>FRO73/$D$20</f>
        <v>36261.241505978629</v>
      </c>
      <c r="FRQ73" s="10" t="s">
        <v>85</v>
      </c>
      <c r="FRS73" s="143">
        <f>FRS71+FRS52+FRS37+FRS31</f>
        <v>1205.7483112699995</v>
      </c>
      <c r="FRT73" s="98">
        <f>FRS73/$D$20</f>
        <v>36261.241505978629</v>
      </c>
      <c r="FRU73" s="10" t="s">
        <v>85</v>
      </c>
      <c r="FRW73" s="143">
        <f>FRW71+FRW52+FRW37+FRW31</f>
        <v>1205.7483112699995</v>
      </c>
      <c r="FRX73" s="98">
        <f>FRW73/$D$20</f>
        <v>36261.241505978629</v>
      </c>
      <c r="FRY73" s="10" t="s">
        <v>85</v>
      </c>
      <c r="FSA73" s="143">
        <f>FSA71+FSA52+FSA37+FSA31</f>
        <v>1205.7483112699995</v>
      </c>
      <c r="FSB73" s="98">
        <f>FSA73/$D$20</f>
        <v>36261.241505978629</v>
      </c>
      <c r="FSC73" s="10" t="s">
        <v>85</v>
      </c>
      <c r="FSE73" s="143">
        <f>FSE71+FSE52+FSE37+FSE31</f>
        <v>1205.7483112699995</v>
      </c>
      <c r="FSF73" s="98">
        <f>FSE73/$D$20</f>
        <v>36261.241505978629</v>
      </c>
      <c r="FSG73" s="10" t="s">
        <v>85</v>
      </c>
      <c r="FSI73" s="143">
        <f>FSI71+FSI52+FSI37+FSI31</f>
        <v>1205.7483112699995</v>
      </c>
      <c r="FSJ73" s="98">
        <f>FSI73/$D$20</f>
        <v>36261.241505978629</v>
      </c>
      <c r="FSK73" s="10" t="s">
        <v>85</v>
      </c>
      <c r="FSM73" s="143">
        <f>FSM71+FSM52+FSM37+FSM31</f>
        <v>1205.7483112699995</v>
      </c>
      <c r="FSN73" s="98">
        <f>FSM73/$D$20</f>
        <v>36261.241505978629</v>
      </c>
      <c r="FSO73" s="10" t="s">
        <v>85</v>
      </c>
      <c r="FSQ73" s="143">
        <f>FSQ71+FSQ52+FSQ37+FSQ31</f>
        <v>1205.7483112699995</v>
      </c>
      <c r="FSR73" s="98">
        <f>FSQ73/$D$20</f>
        <v>36261.241505978629</v>
      </c>
      <c r="FSS73" s="10" t="s">
        <v>85</v>
      </c>
      <c r="FSU73" s="143">
        <f>FSU71+FSU52+FSU37+FSU31</f>
        <v>1205.7483112699995</v>
      </c>
      <c r="FSV73" s="98">
        <f>FSU73/$D$20</f>
        <v>36261.241505978629</v>
      </c>
      <c r="FSW73" s="10" t="s">
        <v>85</v>
      </c>
      <c r="FSY73" s="143">
        <f>FSY71+FSY52+FSY37+FSY31</f>
        <v>1205.7483112699995</v>
      </c>
      <c r="FSZ73" s="98">
        <f>FSY73/$D$20</f>
        <v>36261.241505978629</v>
      </c>
      <c r="FTA73" s="10" t="s">
        <v>85</v>
      </c>
      <c r="FTC73" s="143">
        <f>FTC71+FTC52+FTC37+FTC31</f>
        <v>1205.7483112699995</v>
      </c>
      <c r="FTD73" s="98">
        <f>FTC73/$D$20</f>
        <v>36261.241505978629</v>
      </c>
      <c r="FTE73" s="10" t="s">
        <v>85</v>
      </c>
      <c r="FTG73" s="143">
        <f>FTG71+FTG52+FTG37+FTG31</f>
        <v>1205.7483112699995</v>
      </c>
      <c r="FTH73" s="98">
        <f>FTG73/$D$20</f>
        <v>36261.241505978629</v>
      </c>
      <c r="FTI73" s="10" t="s">
        <v>85</v>
      </c>
      <c r="FTK73" s="143">
        <f>FTK71+FTK52+FTK37+FTK31</f>
        <v>1205.7483112699995</v>
      </c>
      <c r="FTL73" s="98">
        <f>FTK73/$D$20</f>
        <v>36261.241505978629</v>
      </c>
      <c r="FTM73" s="10" t="s">
        <v>85</v>
      </c>
      <c r="FTO73" s="143">
        <f>FTO71+FTO52+FTO37+FTO31</f>
        <v>1205.7483112699995</v>
      </c>
      <c r="FTP73" s="98">
        <f>FTO73/$D$20</f>
        <v>36261.241505978629</v>
      </c>
      <c r="FTQ73" s="10" t="s">
        <v>85</v>
      </c>
      <c r="FTS73" s="143">
        <f>FTS71+FTS52+FTS37+FTS31</f>
        <v>1205.7483112699995</v>
      </c>
      <c r="FTT73" s="98">
        <f>FTS73/$D$20</f>
        <v>36261.241505978629</v>
      </c>
      <c r="FTU73" s="10" t="s">
        <v>85</v>
      </c>
      <c r="FTW73" s="143">
        <f>FTW71+FTW52+FTW37+FTW31</f>
        <v>1205.7483112699995</v>
      </c>
      <c r="FTX73" s="98">
        <f>FTW73/$D$20</f>
        <v>36261.241505978629</v>
      </c>
      <c r="FTY73" s="10" t="s">
        <v>85</v>
      </c>
      <c r="FUA73" s="143">
        <f>FUA71+FUA52+FUA37+FUA31</f>
        <v>1205.7483112699995</v>
      </c>
      <c r="FUB73" s="98">
        <f>FUA73/$D$20</f>
        <v>36261.241505978629</v>
      </c>
      <c r="FUC73" s="10" t="s">
        <v>85</v>
      </c>
      <c r="FUE73" s="143">
        <f>FUE71+FUE52+FUE37+FUE31</f>
        <v>1205.7483112699995</v>
      </c>
      <c r="FUF73" s="98">
        <f>FUE73/$D$20</f>
        <v>36261.241505978629</v>
      </c>
      <c r="FUG73" s="10" t="s">
        <v>85</v>
      </c>
      <c r="FUI73" s="143">
        <f>FUI71+FUI52+FUI37+FUI31</f>
        <v>1205.7483112699995</v>
      </c>
      <c r="FUJ73" s="98">
        <f>FUI73/$D$20</f>
        <v>36261.241505978629</v>
      </c>
      <c r="FUK73" s="10" t="s">
        <v>85</v>
      </c>
      <c r="FUM73" s="143">
        <f>FUM71+FUM52+FUM37+FUM31</f>
        <v>1205.7483112699995</v>
      </c>
      <c r="FUN73" s="98">
        <f>FUM73/$D$20</f>
        <v>36261.241505978629</v>
      </c>
      <c r="FUO73" s="10" t="s">
        <v>85</v>
      </c>
      <c r="FUQ73" s="143">
        <f>FUQ71+FUQ52+FUQ37+FUQ31</f>
        <v>1205.7483112699995</v>
      </c>
      <c r="FUR73" s="98">
        <f>FUQ73/$D$20</f>
        <v>36261.241505978629</v>
      </c>
      <c r="FUS73" s="10" t="s">
        <v>85</v>
      </c>
      <c r="FUU73" s="143">
        <f>FUU71+FUU52+FUU37+FUU31</f>
        <v>1205.7483112699995</v>
      </c>
      <c r="FUV73" s="98">
        <f>FUU73/$D$20</f>
        <v>36261.241505978629</v>
      </c>
      <c r="FUW73" s="10" t="s">
        <v>85</v>
      </c>
      <c r="FUY73" s="143">
        <f>FUY71+FUY52+FUY37+FUY31</f>
        <v>1205.7483112699995</v>
      </c>
      <c r="FUZ73" s="98">
        <f>FUY73/$D$20</f>
        <v>36261.241505978629</v>
      </c>
      <c r="FVA73" s="10" t="s">
        <v>85</v>
      </c>
      <c r="FVC73" s="143">
        <f>FVC71+FVC52+FVC37+FVC31</f>
        <v>1205.7483112699995</v>
      </c>
      <c r="FVD73" s="98">
        <f>FVC73/$D$20</f>
        <v>36261.241505978629</v>
      </c>
      <c r="FVE73" s="10" t="s">
        <v>85</v>
      </c>
      <c r="FVG73" s="143">
        <f>FVG71+FVG52+FVG37+FVG31</f>
        <v>1205.7483112699995</v>
      </c>
      <c r="FVH73" s="98">
        <f>FVG73/$D$20</f>
        <v>36261.241505978629</v>
      </c>
      <c r="FVI73" s="10" t="s">
        <v>85</v>
      </c>
      <c r="FVK73" s="143">
        <f>FVK71+FVK52+FVK37+FVK31</f>
        <v>1205.7483112699995</v>
      </c>
      <c r="FVL73" s="98">
        <f>FVK73/$D$20</f>
        <v>36261.241505978629</v>
      </c>
      <c r="FVM73" s="10" t="s">
        <v>85</v>
      </c>
      <c r="FVO73" s="143">
        <f>FVO71+FVO52+FVO37+FVO31</f>
        <v>1205.7483112699995</v>
      </c>
      <c r="FVP73" s="98">
        <f>FVO73/$D$20</f>
        <v>36261.241505978629</v>
      </c>
      <c r="FVQ73" s="10" t="s">
        <v>85</v>
      </c>
      <c r="FVS73" s="143">
        <f>FVS71+FVS52+FVS37+FVS31</f>
        <v>1205.7483112699995</v>
      </c>
      <c r="FVT73" s="98">
        <f>FVS73/$D$20</f>
        <v>36261.241505978629</v>
      </c>
      <c r="FVU73" s="10" t="s">
        <v>85</v>
      </c>
      <c r="FVW73" s="143">
        <f>FVW71+FVW52+FVW37+FVW31</f>
        <v>1205.7483112699995</v>
      </c>
      <c r="FVX73" s="98">
        <f>FVW73/$D$20</f>
        <v>36261.241505978629</v>
      </c>
      <c r="FVY73" s="10" t="s">
        <v>85</v>
      </c>
      <c r="FWA73" s="143">
        <f>FWA71+FWA52+FWA37+FWA31</f>
        <v>1205.7483112699995</v>
      </c>
      <c r="FWB73" s="98">
        <f>FWA73/$D$20</f>
        <v>36261.241505978629</v>
      </c>
      <c r="FWC73" s="10" t="s">
        <v>85</v>
      </c>
      <c r="FWE73" s="143">
        <f>FWE71+FWE52+FWE37+FWE31</f>
        <v>1205.7483112699995</v>
      </c>
      <c r="FWF73" s="98">
        <f>FWE73/$D$20</f>
        <v>36261.241505978629</v>
      </c>
      <c r="FWG73" s="10" t="s">
        <v>85</v>
      </c>
      <c r="FWI73" s="143">
        <f>FWI71+FWI52+FWI37+FWI31</f>
        <v>1205.7483112699995</v>
      </c>
      <c r="FWJ73" s="98">
        <f>FWI73/$D$20</f>
        <v>36261.241505978629</v>
      </c>
      <c r="FWK73" s="10" t="s">
        <v>85</v>
      </c>
      <c r="FWM73" s="143">
        <f>FWM71+FWM52+FWM37+FWM31</f>
        <v>1205.7483112699995</v>
      </c>
      <c r="FWN73" s="98">
        <f>FWM73/$D$20</f>
        <v>36261.241505978629</v>
      </c>
      <c r="FWO73" s="10" t="s">
        <v>85</v>
      </c>
      <c r="FWQ73" s="143">
        <f>FWQ71+FWQ52+FWQ37+FWQ31</f>
        <v>1205.7483112699995</v>
      </c>
      <c r="FWR73" s="98">
        <f>FWQ73/$D$20</f>
        <v>36261.241505978629</v>
      </c>
      <c r="FWS73" s="10" t="s">
        <v>85</v>
      </c>
      <c r="FWU73" s="143">
        <f>FWU71+FWU52+FWU37+FWU31</f>
        <v>1205.7483112699995</v>
      </c>
      <c r="FWV73" s="98">
        <f>FWU73/$D$20</f>
        <v>36261.241505978629</v>
      </c>
      <c r="FWW73" s="10" t="s">
        <v>85</v>
      </c>
      <c r="FWY73" s="143">
        <f>FWY71+FWY52+FWY37+FWY31</f>
        <v>1205.7483112699995</v>
      </c>
      <c r="FWZ73" s="98">
        <f>FWY73/$D$20</f>
        <v>36261.241505978629</v>
      </c>
      <c r="FXA73" s="10" t="s">
        <v>85</v>
      </c>
      <c r="FXC73" s="143">
        <f>FXC71+FXC52+FXC37+FXC31</f>
        <v>1205.7483112699995</v>
      </c>
      <c r="FXD73" s="98">
        <f>FXC73/$D$20</f>
        <v>36261.241505978629</v>
      </c>
      <c r="FXE73" s="10" t="s">
        <v>85</v>
      </c>
      <c r="FXG73" s="143">
        <f>FXG71+FXG52+FXG37+FXG31</f>
        <v>1205.7483112699995</v>
      </c>
      <c r="FXH73" s="98">
        <f>FXG73/$D$20</f>
        <v>36261.241505978629</v>
      </c>
      <c r="FXI73" s="10" t="s">
        <v>85</v>
      </c>
      <c r="FXK73" s="143">
        <f>FXK71+FXK52+FXK37+FXK31</f>
        <v>1205.7483112699995</v>
      </c>
      <c r="FXL73" s="98">
        <f>FXK73/$D$20</f>
        <v>36261.241505978629</v>
      </c>
      <c r="FXM73" s="10" t="s">
        <v>85</v>
      </c>
      <c r="FXO73" s="143">
        <f>FXO71+FXO52+FXO37+FXO31</f>
        <v>1205.7483112699995</v>
      </c>
      <c r="FXP73" s="98">
        <f>FXO73/$D$20</f>
        <v>36261.241505978629</v>
      </c>
      <c r="FXQ73" s="10" t="s">
        <v>85</v>
      </c>
      <c r="FXS73" s="143">
        <f>FXS71+FXS52+FXS37+FXS31</f>
        <v>1205.7483112699995</v>
      </c>
      <c r="FXT73" s="98">
        <f>FXS73/$D$20</f>
        <v>36261.241505978629</v>
      </c>
      <c r="FXU73" s="10" t="s">
        <v>85</v>
      </c>
      <c r="FXW73" s="143">
        <f>FXW71+FXW52+FXW37+FXW31</f>
        <v>1205.7483112699995</v>
      </c>
      <c r="FXX73" s="98">
        <f>FXW73/$D$20</f>
        <v>36261.241505978629</v>
      </c>
      <c r="FXY73" s="10" t="s">
        <v>85</v>
      </c>
      <c r="FYA73" s="143">
        <f>FYA71+FYA52+FYA37+FYA31</f>
        <v>1205.7483112699995</v>
      </c>
      <c r="FYB73" s="98">
        <f>FYA73/$D$20</f>
        <v>36261.241505978629</v>
      </c>
      <c r="FYC73" s="10" t="s">
        <v>85</v>
      </c>
      <c r="FYE73" s="143">
        <f>FYE71+FYE52+FYE37+FYE31</f>
        <v>1205.7483112699995</v>
      </c>
      <c r="FYF73" s="98">
        <f>FYE73/$D$20</f>
        <v>36261.241505978629</v>
      </c>
      <c r="FYG73" s="10" t="s">
        <v>85</v>
      </c>
      <c r="FYI73" s="143">
        <f>FYI71+FYI52+FYI37+FYI31</f>
        <v>1205.7483112699995</v>
      </c>
      <c r="FYJ73" s="98">
        <f>FYI73/$D$20</f>
        <v>36261.241505978629</v>
      </c>
      <c r="FYK73" s="10" t="s">
        <v>85</v>
      </c>
      <c r="FYM73" s="143">
        <f>FYM71+FYM52+FYM37+FYM31</f>
        <v>1205.7483112699995</v>
      </c>
      <c r="FYN73" s="98">
        <f>FYM73/$D$20</f>
        <v>36261.241505978629</v>
      </c>
      <c r="FYO73" s="10" t="s">
        <v>85</v>
      </c>
      <c r="FYQ73" s="143">
        <f>FYQ71+FYQ52+FYQ37+FYQ31</f>
        <v>1205.7483112699995</v>
      </c>
      <c r="FYR73" s="98">
        <f>FYQ73/$D$20</f>
        <v>36261.241505978629</v>
      </c>
      <c r="FYS73" s="10" t="s">
        <v>85</v>
      </c>
      <c r="FYU73" s="143">
        <f>FYU71+FYU52+FYU37+FYU31</f>
        <v>1205.7483112699995</v>
      </c>
      <c r="FYV73" s="98">
        <f>FYU73/$D$20</f>
        <v>36261.241505978629</v>
      </c>
      <c r="FYW73" s="10" t="s">
        <v>85</v>
      </c>
      <c r="FYY73" s="143">
        <f>FYY71+FYY52+FYY37+FYY31</f>
        <v>1205.7483112699995</v>
      </c>
      <c r="FYZ73" s="98">
        <f>FYY73/$D$20</f>
        <v>36261.241505978629</v>
      </c>
      <c r="FZA73" s="10" t="s">
        <v>85</v>
      </c>
      <c r="FZC73" s="143">
        <f>FZC71+FZC52+FZC37+FZC31</f>
        <v>1205.7483112699995</v>
      </c>
      <c r="FZD73" s="98">
        <f>FZC73/$D$20</f>
        <v>36261.241505978629</v>
      </c>
      <c r="FZE73" s="10" t="s">
        <v>85</v>
      </c>
      <c r="FZG73" s="143">
        <f>FZG71+FZG52+FZG37+FZG31</f>
        <v>1205.7483112699995</v>
      </c>
      <c r="FZH73" s="98">
        <f>FZG73/$D$20</f>
        <v>36261.241505978629</v>
      </c>
      <c r="FZI73" s="10" t="s">
        <v>85</v>
      </c>
      <c r="FZK73" s="143">
        <f>FZK71+FZK52+FZK37+FZK31</f>
        <v>1205.7483112699995</v>
      </c>
      <c r="FZL73" s="98">
        <f>FZK73/$D$20</f>
        <v>36261.241505978629</v>
      </c>
      <c r="FZM73" s="10" t="s">
        <v>85</v>
      </c>
      <c r="FZO73" s="143">
        <f>FZO71+FZO52+FZO37+FZO31</f>
        <v>1205.7483112699995</v>
      </c>
      <c r="FZP73" s="98">
        <f>FZO73/$D$20</f>
        <v>36261.241505978629</v>
      </c>
      <c r="FZQ73" s="10" t="s">
        <v>85</v>
      </c>
      <c r="FZS73" s="143">
        <f>FZS71+FZS52+FZS37+FZS31</f>
        <v>1205.7483112699995</v>
      </c>
      <c r="FZT73" s="98">
        <f>FZS73/$D$20</f>
        <v>36261.241505978629</v>
      </c>
      <c r="FZU73" s="10" t="s">
        <v>85</v>
      </c>
      <c r="FZW73" s="143">
        <f>FZW71+FZW52+FZW37+FZW31</f>
        <v>1205.7483112699995</v>
      </c>
      <c r="FZX73" s="98">
        <f>FZW73/$D$20</f>
        <v>36261.241505978629</v>
      </c>
      <c r="FZY73" s="10" t="s">
        <v>85</v>
      </c>
      <c r="GAA73" s="143">
        <f>GAA71+GAA52+GAA37+GAA31</f>
        <v>1205.7483112699995</v>
      </c>
      <c r="GAB73" s="98">
        <f>GAA73/$D$20</f>
        <v>36261.241505978629</v>
      </c>
      <c r="GAC73" s="10" t="s">
        <v>85</v>
      </c>
      <c r="GAE73" s="143">
        <f>GAE71+GAE52+GAE37+GAE31</f>
        <v>1205.7483112699995</v>
      </c>
      <c r="GAF73" s="98">
        <f>GAE73/$D$20</f>
        <v>36261.241505978629</v>
      </c>
      <c r="GAG73" s="10" t="s">
        <v>85</v>
      </c>
      <c r="GAI73" s="143">
        <f>GAI71+GAI52+GAI37+GAI31</f>
        <v>1205.7483112699995</v>
      </c>
      <c r="GAJ73" s="98">
        <f>GAI73/$D$20</f>
        <v>36261.241505978629</v>
      </c>
      <c r="GAK73" s="10" t="s">
        <v>85</v>
      </c>
      <c r="GAM73" s="143">
        <f>GAM71+GAM52+GAM37+GAM31</f>
        <v>1205.7483112699995</v>
      </c>
      <c r="GAN73" s="98">
        <f>GAM73/$D$20</f>
        <v>36261.241505978629</v>
      </c>
      <c r="GAO73" s="10" t="s">
        <v>85</v>
      </c>
      <c r="GAQ73" s="143">
        <f>GAQ71+GAQ52+GAQ37+GAQ31</f>
        <v>1205.7483112699995</v>
      </c>
      <c r="GAR73" s="98">
        <f>GAQ73/$D$20</f>
        <v>36261.241505978629</v>
      </c>
      <c r="GAS73" s="10" t="s">
        <v>85</v>
      </c>
      <c r="GAU73" s="143">
        <f>GAU71+GAU52+GAU37+GAU31</f>
        <v>1205.7483112699995</v>
      </c>
      <c r="GAV73" s="98">
        <f>GAU73/$D$20</f>
        <v>36261.241505978629</v>
      </c>
      <c r="GAW73" s="10" t="s">
        <v>85</v>
      </c>
      <c r="GAY73" s="143">
        <f>GAY71+GAY52+GAY37+GAY31</f>
        <v>1205.7483112699995</v>
      </c>
      <c r="GAZ73" s="98">
        <f>GAY73/$D$20</f>
        <v>36261.241505978629</v>
      </c>
      <c r="GBA73" s="10" t="s">
        <v>85</v>
      </c>
      <c r="GBC73" s="143">
        <f>GBC71+GBC52+GBC37+GBC31</f>
        <v>1205.7483112699995</v>
      </c>
      <c r="GBD73" s="98">
        <f>GBC73/$D$20</f>
        <v>36261.241505978629</v>
      </c>
      <c r="GBE73" s="10" t="s">
        <v>85</v>
      </c>
      <c r="GBG73" s="143">
        <f>GBG71+GBG52+GBG37+GBG31</f>
        <v>1205.7483112699995</v>
      </c>
      <c r="GBH73" s="98">
        <f>GBG73/$D$20</f>
        <v>36261.241505978629</v>
      </c>
      <c r="GBI73" s="10" t="s">
        <v>85</v>
      </c>
      <c r="GBK73" s="143">
        <f>GBK71+GBK52+GBK37+GBK31</f>
        <v>1205.7483112699995</v>
      </c>
      <c r="GBL73" s="98">
        <f>GBK73/$D$20</f>
        <v>36261.241505978629</v>
      </c>
      <c r="GBM73" s="10" t="s">
        <v>85</v>
      </c>
      <c r="GBO73" s="143">
        <f>GBO71+GBO52+GBO37+GBO31</f>
        <v>1205.7483112699995</v>
      </c>
      <c r="GBP73" s="98">
        <f>GBO73/$D$20</f>
        <v>36261.241505978629</v>
      </c>
      <c r="GBQ73" s="10" t="s">
        <v>85</v>
      </c>
      <c r="GBS73" s="143">
        <f>GBS71+GBS52+GBS37+GBS31</f>
        <v>1205.7483112699995</v>
      </c>
      <c r="GBT73" s="98">
        <f>GBS73/$D$20</f>
        <v>36261.241505978629</v>
      </c>
      <c r="GBU73" s="10" t="s">
        <v>85</v>
      </c>
      <c r="GBW73" s="143">
        <f>GBW71+GBW52+GBW37+GBW31</f>
        <v>1205.7483112699995</v>
      </c>
      <c r="GBX73" s="98">
        <f>GBW73/$D$20</f>
        <v>36261.241505978629</v>
      </c>
      <c r="GBY73" s="10" t="s">
        <v>85</v>
      </c>
      <c r="GCA73" s="143">
        <f>GCA71+GCA52+GCA37+GCA31</f>
        <v>1205.7483112699995</v>
      </c>
      <c r="GCB73" s="98">
        <f>GCA73/$D$20</f>
        <v>36261.241505978629</v>
      </c>
      <c r="GCC73" s="10" t="s">
        <v>85</v>
      </c>
      <c r="GCE73" s="143">
        <f>GCE71+GCE52+GCE37+GCE31</f>
        <v>1205.7483112699995</v>
      </c>
      <c r="GCF73" s="98">
        <f>GCE73/$D$20</f>
        <v>36261.241505978629</v>
      </c>
      <c r="GCG73" s="10" t="s">
        <v>85</v>
      </c>
      <c r="GCI73" s="143">
        <f>GCI71+GCI52+GCI37+GCI31</f>
        <v>1205.7483112699995</v>
      </c>
      <c r="GCJ73" s="98">
        <f>GCI73/$D$20</f>
        <v>36261.241505978629</v>
      </c>
      <c r="GCK73" s="10" t="s">
        <v>85</v>
      </c>
      <c r="GCM73" s="143">
        <f>GCM71+GCM52+GCM37+GCM31</f>
        <v>1205.7483112699995</v>
      </c>
      <c r="GCN73" s="98">
        <f>GCM73/$D$20</f>
        <v>36261.241505978629</v>
      </c>
      <c r="GCO73" s="10" t="s">
        <v>85</v>
      </c>
      <c r="GCQ73" s="143">
        <f>GCQ71+GCQ52+GCQ37+GCQ31</f>
        <v>1205.7483112699995</v>
      </c>
      <c r="GCR73" s="98">
        <f>GCQ73/$D$20</f>
        <v>36261.241505978629</v>
      </c>
      <c r="GCS73" s="10" t="s">
        <v>85</v>
      </c>
      <c r="GCU73" s="143">
        <f>GCU71+GCU52+GCU37+GCU31</f>
        <v>1205.7483112699995</v>
      </c>
      <c r="GCV73" s="98">
        <f>GCU73/$D$20</f>
        <v>36261.241505978629</v>
      </c>
      <c r="GCW73" s="10" t="s">
        <v>85</v>
      </c>
      <c r="GCY73" s="143">
        <f>GCY71+GCY52+GCY37+GCY31</f>
        <v>1205.7483112699995</v>
      </c>
      <c r="GCZ73" s="98">
        <f>GCY73/$D$20</f>
        <v>36261.241505978629</v>
      </c>
      <c r="GDA73" s="10" t="s">
        <v>85</v>
      </c>
      <c r="GDC73" s="143">
        <f>GDC71+GDC52+GDC37+GDC31</f>
        <v>1205.7483112699995</v>
      </c>
      <c r="GDD73" s="98">
        <f>GDC73/$D$20</f>
        <v>36261.241505978629</v>
      </c>
      <c r="GDE73" s="10" t="s">
        <v>85</v>
      </c>
      <c r="GDG73" s="143">
        <f>GDG71+GDG52+GDG37+GDG31</f>
        <v>1205.7483112699995</v>
      </c>
      <c r="GDH73" s="98">
        <f>GDG73/$D$20</f>
        <v>36261.241505978629</v>
      </c>
      <c r="GDI73" s="10" t="s">
        <v>85</v>
      </c>
      <c r="GDK73" s="143">
        <f>GDK71+GDK52+GDK37+GDK31</f>
        <v>1205.7483112699995</v>
      </c>
      <c r="GDL73" s="98">
        <f>GDK73/$D$20</f>
        <v>36261.241505978629</v>
      </c>
      <c r="GDM73" s="10" t="s">
        <v>85</v>
      </c>
      <c r="GDO73" s="143">
        <f>GDO71+GDO52+GDO37+GDO31</f>
        <v>1205.7483112699995</v>
      </c>
      <c r="GDP73" s="98">
        <f>GDO73/$D$20</f>
        <v>36261.241505978629</v>
      </c>
      <c r="GDQ73" s="10" t="s">
        <v>85</v>
      </c>
      <c r="GDS73" s="143">
        <f>GDS71+GDS52+GDS37+GDS31</f>
        <v>1205.7483112699995</v>
      </c>
      <c r="GDT73" s="98">
        <f>GDS73/$D$20</f>
        <v>36261.241505978629</v>
      </c>
      <c r="GDU73" s="10" t="s">
        <v>85</v>
      </c>
      <c r="GDW73" s="143">
        <f>GDW71+GDW52+GDW37+GDW31</f>
        <v>1205.7483112699995</v>
      </c>
      <c r="GDX73" s="98">
        <f>GDW73/$D$20</f>
        <v>36261.241505978629</v>
      </c>
      <c r="GDY73" s="10" t="s">
        <v>85</v>
      </c>
      <c r="GEA73" s="143">
        <f>GEA71+GEA52+GEA37+GEA31</f>
        <v>1205.7483112699995</v>
      </c>
      <c r="GEB73" s="98">
        <f>GEA73/$D$20</f>
        <v>36261.241505978629</v>
      </c>
      <c r="GEC73" s="10" t="s">
        <v>85</v>
      </c>
      <c r="GEE73" s="143">
        <f>GEE71+GEE52+GEE37+GEE31</f>
        <v>1205.7483112699995</v>
      </c>
      <c r="GEF73" s="98">
        <f>GEE73/$D$20</f>
        <v>36261.241505978629</v>
      </c>
      <c r="GEG73" s="10" t="s">
        <v>85</v>
      </c>
      <c r="GEI73" s="143">
        <f>GEI71+GEI52+GEI37+GEI31</f>
        <v>1205.7483112699995</v>
      </c>
      <c r="GEJ73" s="98">
        <f>GEI73/$D$20</f>
        <v>36261.241505978629</v>
      </c>
      <c r="GEK73" s="10" t="s">
        <v>85</v>
      </c>
      <c r="GEM73" s="143">
        <f>GEM71+GEM52+GEM37+GEM31</f>
        <v>1205.7483112699995</v>
      </c>
      <c r="GEN73" s="98">
        <f>GEM73/$D$20</f>
        <v>36261.241505978629</v>
      </c>
      <c r="GEO73" s="10" t="s">
        <v>85</v>
      </c>
      <c r="GEQ73" s="143">
        <f>GEQ71+GEQ52+GEQ37+GEQ31</f>
        <v>1205.7483112699995</v>
      </c>
      <c r="GER73" s="98">
        <f>GEQ73/$D$20</f>
        <v>36261.241505978629</v>
      </c>
      <c r="GES73" s="10" t="s">
        <v>85</v>
      </c>
      <c r="GEU73" s="143">
        <f>GEU71+GEU52+GEU37+GEU31</f>
        <v>1205.7483112699995</v>
      </c>
      <c r="GEV73" s="98">
        <f>GEU73/$D$20</f>
        <v>36261.241505978629</v>
      </c>
      <c r="GEW73" s="10" t="s">
        <v>85</v>
      </c>
      <c r="GEY73" s="143">
        <f>GEY71+GEY52+GEY37+GEY31</f>
        <v>1205.7483112699995</v>
      </c>
      <c r="GEZ73" s="98">
        <f>GEY73/$D$20</f>
        <v>36261.241505978629</v>
      </c>
      <c r="GFA73" s="10" t="s">
        <v>85</v>
      </c>
      <c r="GFC73" s="143">
        <f>GFC71+GFC52+GFC37+GFC31</f>
        <v>1205.7483112699995</v>
      </c>
      <c r="GFD73" s="98">
        <f>GFC73/$D$20</f>
        <v>36261.241505978629</v>
      </c>
      <c r="GFE73" s="10" t="s">
        <v>85</v>
      </c>
      <c r="GFG73" s="143">
        <f>GFG71+GFG52+GFG37+GFG31</f>
        <v>1205.7483112699995</v>
      </c>
      <c r="GFH73" s="98">
        <f>GFG73/$D$20</f>
        <v>36261.241505978629</v>
      </c>
      <c r="GFI73" s="10" t="s">
        <v>85</v>
      </c>
      <c r="GFK73" s="143">
        <f>GFK71+GFK52+GFK37+GFK31</f>
        <v>1205.7483112699995</v>
      </c>
      <c r="GFL73" s="98">
        <f>GFK73/$D$20</f>
        <v>36261.241505978629</v>
      </c>
      <c r="GFM73" s="10" t="s">
        <v>85</v>
      </c>
      <c r="GFO73" s="143">
        <f>GFO71+GFO52+GFO37+GFO31</f>
        <v>1205.7483112699995</v>
      </c>
      <c r="GFP73" s="98">
        <f>GFO73/$D$20</f>
        <v>36261.241505978629</v>
      </c>
      <c r="GFQ73" s="10" t="s">
        <v>85</v>
      </c>
      <c r="GFS73" s="143">
        <f>GFS71+GFS52+GFS37+GFS31</f>
        <v>1205.7483112699995</v>
      </c>
      <c r="GFT73" s="98">
        <f>GFS73/$D$20</f>
        <v>36261.241505978629</v>
      </c>
      <c r="GFU73" s="10" t="s">
        <v>85</v>
      </c>
      <c r="GFW73" s="143">
        <f>GFW71+GFW52+GFW37+GFW31</f>
        <v>1205.7483112699995</v>
      </c>
      <c r="GFX73" s="98">
        <f>GFW73/$D$20</f>
        <v>36261.241505978629</v>
      </c>
      <c r="GFY73" s="10" t="s">
        <v>85</v>
      </c>
      <c r="GGA73" s="143">
        <f>GGA71+GGA52+GGA37+GGA31</f>
        <v>1205.7483112699995</v>
      </c>
      <c r="GGB73" s="98">
        <f>GGA73/$D$20</f>
        <v>36261.241505978629</v>
      </c>
      <c r="GGC73" s="10" t="s">
        <v>85</v>
      </c>
      <c r="GGE73" s="143">
        <f>GGE71+GGE52+GGE37+GGE31</f>
        <v>1205.7483112699995</v>
      </c>
      <c r="GGF73" s="98">
        <f>GGE73/$D$20</f>
        <v>36261.241505978629</v>
      </c>
      <c r="GGG73" s="10" t="s">
        <v>85</v>
      </c>
      <c r="GGI73" s="143">
        <f>GGI71+GGI52+GGI37+GGI31</f>
        <v>1205.7483112699995</v>
      </c>
      <c r="GGJ73" s="98">
        <f>GGI73/$D$20</f>
        <v>36261.241505978629</v>
      </c>
      <c r="GGK73" s="10" t="s">
        <v>85</v>
      </c>
      <c r="GGM73" s="143">
        <f>GGM71+GGM52+GGM37+GGM31</f>
        <v>1205.7483112699995</v>
      </c>
      <c r="GGN73" s="98">
        <f>GGM73/$D$20</f>
        <v>36261.241505978629</v>
      </c>
      <c r="GGO73" s="10" t="s">
        <v>85</v>
      </c>
      <c r="GGQ73" s="143">
        <f>GGQ71+GGQ52+GGQ37+GGQ31</f>
        <v>1205.7483112699995</v>
      </c>
      <c r="GGR73" s="98">
        <f>GGQ73/$D$20</f>
        <v>36261.241505978629</v>
      </c>
      <c r="GGS73" s="10" t="s">
        <v>85</v>
      </c>
      <c r="GGU73" s="143">
        <f>GGU71+GGU52+GGU37+GGU31</f>
        <v>1205.7483112699995</v>
      </c>
      <c r="GGV73" s="98">
        <f>GGU73/$D$20</f>
        <v>36261.241505978629</v>
      </c>
      <c r="GGW73" s="10" t="s">
        <v>85</v>
      </c>
      <c r="GGY73" s="143">
        <f>GGY71+GGY52+GGY37+GGY31</f>
        <v>1205.7483112699995</v>
      </c>
      <c r="GGZ73" s="98">
        <f>GGY73/$D$20</f>
        <v>36261.241505978629</v>
      </c>
      <c r="GHA73" s="10" t="s">
        <v>85</v>
      </c>
      <c r="GHC73" s="143">
        <f>GHC71+GHC52+GHC37+GHC31</f>
        <v>1205.7483112699995</v>
      </c>
      <c r="GHD73" s="98">
        <f>GHC73/$D$20</f>
        <v>36261.241505978629</v>
      </c>
      <c r="GHE73" s="10" t="s">
        <v>85</v>
      </c>
      <c r="GHG73" s="143">
        <f>GHG71+GHG52+GHG37+GHG31</f>
        <v>1205.7483112699995</v>
      </c>
      <c r="GHH73" s="98">
        <f>GHG73/$D$20</f>
        <v>36261.241505978629</v>
      </c>
      <c r="GHI73" s="10" t="s">
        <v>85</v>
      </c>
      <c r="GHK73" s="143">
        <f>GHK71+GHK52+GHK37+GHK31</f>
        <v>1205.7483112699995</v>
      </c>
      <c r="GHL73" s="98">
        <f>GHK73/$D$20</f>
        <v>36261.241505978629</v>
      </c>
      <c r="GHM73" s="10" t="s">
        <v>85</v>
      </c>
      <c r="GHO73" s="143">
        <f>GHO71+GHO52+GHO37+GHO31</f>
        <v>1205.7483112699995</v>
      </c>
      <c r="GHP73" s="98">
        <f>GHO73/$D$20</f>
        <v>36261.241505978629</v>
      </c>
      <c r="GHQ73" s="10" t="s">
        <v>85</v>
      </c>
      <c r="GHS73" s="143">
        <f>GHS71+GHS52+GHS37+GHS31</f>
        <v>1205.7483112699995</v>
      </c>
      <c r="GHT73" s="98">
        <f>GHS73/$D$20</f>
        <v>36261.241505978629</v>
      </c>
      <c r="GHU73" s="10" t="s">
        <v>85</v>
      </c>
      <c r="GHW73" s="143">
        <f>GHW71+GHW52+GHW37+GHW31</f>
        <v>1205.7483112699995</v>
      </c>
      <c r="GHX73" s="98">
        <f>GHW73/$D$20</f>
        <v>36261.241505978629</v>
      </c>
      <c r="GHY73" s="10" t="s">
        <v>85</v>
      </c>
      <c r="GIA73" s="143">
        <f>GIA71+GIA52+GIA37+GIA31</f>
        <v>1205.7483112699995</v>
      </c>
      <c r="GIB73" s="98">
        <f>GIA73/$D$20</f>
        <v>36261.241505978629</v>
      </c>
      <c r="GIC73" s="10" t="s">
        <v>85</v>
      </c>
      <c r="GIE73" s="143">
        <f>GIE71+GIE52+GIE37+GIE31</f>
        <v>1205.7483112699995</v>
      </c>
      <c r="GIF73" s="98">
        <f>GIE73/$D$20</f>
        <v>36261.241505978629</v>
      </c>
      <c r="GIG73" s="10" t="s">
        <v>85</v>
      </c>
      <c r="GII73" s="143">
        <f>GII71+GII52+GII37+GII31</f>
        <v>1205.7483112699995</v>
      </c>
      <c r="GIJ73" s="98">
        <f>GII73/$D$20</f>
        <v>36261.241505978629</v>
      </c>
      <c r="GIK73" s="10" t="s">
        <v>85</v>
      </c>
      <c r="GIM73" s="143">
        <f>GIM71+GIM52+GIM37+GIM31</f>
        <v>1205.7483112699995</v>
      </c>
      <c r="GIN73" s="98">
        <f>GIM73/$D$20</f>
        <v>36261.241505978629</v>
      </c>
      <c r="GIO73" s="10" t="s">
        <v>85</v>
      </c>
      <c r="GIQ73" s="143">
        <f>GIQ71+GIQ52+GIQ37+GIQ31</f>
        <v>1205.7483112699995</v>
      </c>
      <c r="GIR73" s="98">
        <f>GIQ73/$D$20</f>
        <v>36261.241505978629</v>
      </c>
      <c r="GIS73" s="10" t="s">
        <v>85</v>
      </c>
      <c r="GIU73" s="143">
        <f>GIU71+GIU52+GIU37+GIU31</f>
        <v>1205.7483112699995</v>
      </c>
      <c r="GIV73" s="98">
        <f>GIU73/$D$20</f>
        <v>36261.241505978629</v>
      </c>
      <c r="GIW73" s="10" t="s">
        <v>85</v>
      </c>
      <c r="GIY73" s="143">
        <f>GIY71+GIY52+GIY37+GIY31</f>
        <v>1205.7483112699995</v>
      </c>
      <c r="GIZ73" s="98">
        <f>GIY73/$D$20</f>
        <v>36261.241505978629</v>
      </c>
      <c r="GJA73" s="10" t="s">
        <v>85</v>
      </c>
      <c r="GJC73" s="143">
        <f>GJC71+GJC52+GJC37+GJC31</f>
        <v>1205.7483112699995</v>
      </c>
      <c r="GJD73" s="98">
        <f>GJC73/$D$20</f>
        <v>36261.241505978629</v>
      </c>
      <c r="GJE73" s="10" t="s">
        <v>85</v>
      </c>
      <c r="GJG73" s="143">
        <f>GJG71+GJG52+GJG37+GJG31</f>
        <v>1205.7483112699995</v>
      </c>
      <c r="GJH73" s="98">
        <f>GJG73/$D$20</f>
        <v>36261.241505978629</v>
      </c>
      <c r="GJI73" s="10" t="s">
        <v>85</v>
      </c>
      <c r="GJK73" s="143">
        <f>GJK71+GJK52+GJK37+GJK31</f>
        <v>1205.7483112699995</v>
      </c>
      <c r="GJL73" s="98">
        <f>GJK73/$D$20</f>
        <v>36261.241505978629</v>
      </c>
      <c r="GJM73" s="10" t="s">
        <v>85</v>
      </c>
      <c r="GJO73" s="143">
        <f>GJO71+GJO52+GJO37+GJO31</f>
        <v>1205.7483112699995</v>
      </c>
      <c r="GJP73" s="98">
        <f>GJO73/$D$20</f>
        <v>36261.241505978629</v>
      </c>
      <c r="GJQ73" s="10" t="s">
        <v>85</v>
      </c>
      <c r="GJS73" s="143">
        <f>GJS71+GJS52+GJS37+GJS31</f>
        <v>1205.7483112699995</v>
      </c>
      <c r="GJT73" s="98">
        <f>GJS73/$D$20</f>
        <v>36261.241505978629</v>
      </c>
      <c r="GJU73" s="10" t="s">
        <v>85</v>
      </c>
      <c r="GJW73" s="143">
        <f>GJW71+GJW52+GJW37+GJW31</f>
        <v>1205.7483112699995</v>
      </c>
      <c r="GJX73" s="98">
        <f>GJW73/$D$20</f>
        <v>36261.241505978629</v>
      </c>
      <c r="GJY73" s="10" t="s">
        <v>85</v>
      </c>
      <c r="GKA73" s="143">
        <f>GKA71+GKA52+GKA37+GKA31</f>
        <v>1205.7483112699995</v>
      </c>
      <c r="GKB73" s="98">
        <f>GKA73/$D$20</f>
        <v>36261.241505978629</v>
      </c>
      <c r="GKC73" s="10" t="s">
        <v>85</v>
      </c>
      <c r="GKE73" s="143">
        <f>GKE71+GKE52+GKE37+GKE31</f>
        <v>1205.7483112699995</v>
      </c>
      <c r="GKF73" s="98">
        <f>GKE73/$D$20</f>
        <v>36261.241505978629</v>
      </c>
      <c r="GKG73" s="10" t="s">
        <v>85</v>
      </c>
      <c r="GKI73" s="143">
        <f>GKI71+GKI52+GKI37+GKI31</f>
        <v>1205.7483112699995</v>
      </c>
      <c r="GKJ73" s="98">
        <f>GKI73/$D$20</f>
        <v>36261.241505978629</v>
      </c>
      <c r="GKK73" s="10" t="s">
        <v>85</v>
      </c>
      <c r="GKM73" s="143">
        <f>GKM71+GKM52+GKM37+GKM31</f>
        <v>1205.7483112699995</v>
      </c>
      <c r="GKN73" s="98">
        <f>GKM73/$D$20</f>
        <v>36261.241505978629</v>
      </c>
      <c r="GKO73" s="10" t="s">
        <v>85</v>
      </c>
      <c r="GKQ73" s="143">
        <f>GKQ71+GKQ52+GKQ37+GKQ31</f>
        <v>1205.7483112699995</v>
      </c>
      <c r="GKR73" s="98">
        <f>GKQ73/$D$20</f>
        <v>36261.241505978629</v>
      </c>
      <c r="GKS73" s="10" t="s">
        <v>85</v>
      </c>
      <c r="GKU73" s="143">
        <f>GKU71+GKU52+GKU37+GKU31</f>
        <v>1205.7483112699995</v>
      </c>
      <c r="GKV73" s="98">
        <f>GKU73/$D$20</f>
        <v>36261.241505978629</v>
      </c>
      <c r="GKW73" s="10" t="s">
        <v>85</v>
      </c>
      <c r="GKY73" s="143">
        <f>GKY71+GKY52+GKY37+GKY31</f>
        <v>1205.7483112699995</v>
      </c>
      <c r="GKZ73" s="98">
        <f>GKY73/$D$20</f>
        <v>36261.241505978629</v>
      </c>
      <c r="GLA73" s="10" t="s">
        <v>85</v>
      </c>
      <c r="GLC73" s="143">
        <f>GLC71+GLC52+GLC37+GLC31</f>
        <v>1205.7483112699995</v>
      </c>
      <c r="GLD73" s="98">
        <f>GLC73/$D$20</f>
        <v>36261.241505978629</v>
      </c>
      <c r="GLE73" s="10" t="s">
        <v>85</v>
      </c>
      <c r="GLG73" s="143">
        <f>GLG71+GLG52+GLG37+GLG31</f>
        <v>1205.7483112699995</v>
      </c>
      <c r="GLH73" s="98">
        <f>GLG73/$D$20</f>
        <v>36261.241505978629</v>
      </c>
      <c r="GLI73" s="10" t="s">
        <v>85</v>
      </c>
      <c r="GLK73" s="143">
        <f>GLK71+GLK52+GLK37+GLK31</f>
        <v>1205.7483112699995</v>
      </c>
      <c r="GLL73" s="98">
        <f>GLK73/$D$20</f>
        <v>36261.241505978629</v>
      </c>
      <c r="GLM73" s="10" t="s">
        <v>85</v>
      </c>
      <c r="GLO73" s="143">
        <f>GLO71+GLO52+GLO37+GLO31</f>
        <v>1205.7483112699995</v>
      </c>
      <c r="GLP73" s="98">
        <f>GLO73/$D$20</f>
        <v>36261.241505978629</v>
      </c>
      <c r="GLQ73" s="10" t="s">
        <v>85</v>
      </c>
      <c r="GLS73" s="143">
        <f>GLS71+GLS52+GLS37+GLS31</f>
        <v>1205.7483112699995</v>
      </c>
      <c r="GLT73" s="98">
        <f>GLS73/$D$20</f>
        <v>36261.241505978629</v>
      </c>
      <c r="GLU73" s="10" t="s">
        <v>85</v>
      </c>
      <c r="GLW73" s="143">
        <f>GLW71+GLW52+GLW37+GLW31</f>
        <v>1205.7483112699995</v>
      </c>
      <c r="GLX73" s="98">
        <f>GLW73/$D$20</f>
        <v>36261.241505978629</v>
      </c>
      <c r="GLY73" s="10" t="s">
        <v>85</v>
      </c>
      <c r="GMA73" s="143">
        <f>GMA71+GMA52+GMA37+GMA31</f>
        <v>1205.7483112699995</v>
      </c>
      <c r="GMB73" s="98">
        <f>GMA73/$D$20</f>
        <v>36261.241505978629</v>
      </c>
      <c r="GMC73" s="10" t="s">
        <v>85</v>
      </c>
      <c r="GME73" s="143">
        <f>GME71+GME52+GME37+GME31</f>
        <v>1205.7483112699995</v>
      </c>
      <c r="GMF73" s="98">
        <f>GME73/$D$20</f>
        <v>36261.241505978629</v>
      </c>
      <c r="GMG73" s="10" t="s">
        <v>85</v>
      </c>
      <c r="GMI73" s="143">
        <f>GMI71+GMI52+GMI37+GMI31</f>
        <v>1205.7483112699995</v>
      </c>
      <c r="GMJ73" s="98">
        <f>GMI73/$D$20</f>
        <v>36261.241505978629</v>
      </c>
      <c r="GMK73" s="10" t="s">
        <v>85</v>
      </c>
      <c r="GMM73" s="143">
        <f>GMM71+GMM52+GMM37+GMM31</f>
        <v>1205.7483112699995</v>
      </c>
      <c r="GMN73" s="98">
        <f>GMM73/$D$20</f>
        <v>36261.241505978629</v>
      </c>
      <c r="GMO73" s="10" t="s">
        <v>85</v>
      </c>
      <c r="GMQ73" s="143">
        <f>GMQ71+GMQ52+GMQ37+GMQ31</f>
        <v>1205.7483112699995</v>
      </c>
      <c r="GMR73" s="98">
        <f>GMQ73/$D$20</f>
        <v>36261.241505978629</v>
      </c>
      <c r="GMS73" s="10" t="s">
        <v>85</v>
      </c>
      <c r="GMU73" s="143">
        <f>GMU71+GMU52+GMU37+GMU31</f>
        <v>1205.7483112699995</v>
      </c>
      <c r="GMV73" s="98">
        <f>GMU73/$D$20</f>
        <v>36261.241505978629</v>
      </c>
      <c r="GMW73" s="10" t="s">
        <v>85</v>
      </c>
      <c r="GMY73" s="143">
        <f>GMY71+GMY52+GMY37+GMY31</f>
        <v>1205.7483112699995</v>
      </c>
      <c r="GMZ73" s="98">
        <f>GMY73/$D$20</f>
        <v>36261.241505978629</v>
      </c>
      <c r="GNA73" s="10" t="s">
        <v>85</v>
      </c>
      <c r="GNC73" s="143">
        <f>GNC71+GNC52+GNC37+GNC31</f>
        <v>1205.7483112699995</v>
      </c>
      <c r="GND73" s="98">
        <f>GNC73/$D$20</f>
        <v>36261.241505978629</v>
      </c>
      <c r="GNE73" s="10" t="s">
        <v>85</v>
      </c>
      <c r="GNG73" s="143">
        <f>GNG71+GNG52+GNG37+GNG31</f>
        <v>1205.7483112699995</v>
      </c>
      <c r="GNH73" s="98">
        <f>GNG73/$D$20</f>
        <v>36261.241505978629</v>
      </c>
      <c r="GNI73" s="10" t="s">
        <v>85</v>
      </c>
      <c r="GNK73" s="143">
        <f>GNK71+GNK52+GNK37+GNK31</f>
        <v>1205.7483112699995</v>
      </c>
      <c r="GNL73" s="98">
        <f>GNK73/$D$20</f>
        <v>36261.241505978629</v>
      </c>
      <c r="GNM73" s="10" t="s">
        <v>85</v>
      </c>
      <c r="GNO73" s="143">
        <f>GNO71+GNO52+GNO37+GNO31</f>
        <v>1205.7483112699995</v>
      </c>
      <c r="GNP73" s="98">
        <f>GNO73/$D$20</f>
        <v>36261.241505978629</v>
      </c>
      <c r="GNQ73" s="10" t="s">
        <v>85</v>
      </c>
      <c r="GNS73" s="143">
        <f>GNS71+GNS52+GNS37+GNS31</f>
        <v>1205.7483112699995</v>
      </c>
      <c r="GNT73" s="98">
        <f>GNS73/$D$20</f>
        <v>36261.241505978629</v>
      </c>
      <c r="GNU73" s="10" t="s">
        <v>85</v>
      </c>
      <c r="GNW73" s="143">
        <f>GNW71+GNW52+GNW37+GNW31</f>
        <v>1205.7483112699995</v>
      </c>
      <c r="GNX73" s="98">
        <f>GNW73/$D$20</f>
        <v>36261.241505978629</v>
      </c>
      <c r="GNY73" s="10" t="s">
        <v>85</v>
      </c>
      <c r="GOA73" s="143">
        <f>GOA71+GOA52+GOA37+GOA31</f>
        <v>1205.7483112699995</v>
      </c>
      <c r="GOB73" s="98">
        <f>GOA73/$D$20</f>
        <v>36261.241505978629</v>
      </c>
      <c r="GOC73" s="10" t="s">
        <v>85</v>
      </c>
      <c r="GOE73" s="143">
        <f>GOE71+GOE52+GOE37+GOE31</f>
        <v>1205.7483112699995</v>
      </c>
      <c r="GOF73" s="98">
        <f>GOE73/$D$20</f>
        <v>36261.241505978629</v>
      </c>
      <c r="GOG73" s="10" t="s">
        <v>85</v>
      </c>
      <c r="GOI73" s="143">
        <f>GOI71+GOI52+GOI37+GOI31</f>
        <v>1205.7483112699995</v>
      </c>
      <c r="GOJ73" s="98">
        <f>GOI73/$D$20</f>
        <v>36261.241505978629</v>
      </c>
      <c r="GOK73" s="10" t="s">
        <v>85</v>
      </c>
      <c r="GOM73" s="143">
        <f>GOM71+GOM52+GOM37+GOM31</f>
        <v>1205.7483112699995</v>
      </c>
      <c r="GON73" s="98">
        <f>GOM73/$D$20</f>
        <v>36261.241505978629</v>
      </c>
      <c r="GOO73" s="10" t="s">
        <v>85</v>
      </c>
      <c r="GOQ73" s="143">
        <f>GOQ71+GOQ52+GOQ37+GOQ31</f>
        <v>1205.7483112699995</v>
      </c>
      <c r="GOR73" s="98">
        <f>GOQ73/$D$20</f>
        <v>36261.241505978629</v>
      </c>
      <c r="GOS73" s="10" t="s">
        <v>85</v>
      </c>
      <c r="GOU73" s="143">
        <f>GOU71+GOU52+GOU37+GOU31</f>
        <v>1205.7483112699995</v>
      </c>
      <c r="GOV73" s="98">
        <f>GOU73/$D$20</f>
        <v>36261.241505978629</v>
      </c>
      <c r="GOW73" s="10" t="s">
        <v>85</v>
      </c>
      <c r="GOY73" s="143">
        <f>GOY71+GOY52+GOY37+GOY31</f>
        <v>1205.7483112699995</v>
      </c>
      <c r="GOZ73" s="98">
        <f>GOY73/$D$20</f>
        <v>36261.241505978629</v>
      </c>
      <c r="GPA73" s="10" t="s">
        <v>85</v>
      </c>
      <c r="GPC73" s="143">
        <f>GPC71+GPC52+GPC37+GPC31</f>
        <v>1205.7483112699995</v>
      </c>
      <c r="GPD73" s="98">
        <f>GPC73/$D$20</f>
        <v>36261.241505978629</v>
      </c>
      <c r="GPE73" s="10" t="s">
        <v>85</v>
      </c>
      <c r="GPG73" s="143">
        <f>GPG71+GPG52+GPG37+GPG31</f>
        <v>1205.7483112699995</v>
      </c>
      <c r="GPH73" s="98">
        <f>GPG73/$D$20</f>
        <v>36261.241505978629</v>
      </c>
      <c r="GPI73" s="10" t="s">
        <v>85</v>
      </c>
      <c r="GPK73" s="143">
        <f>GPK71+GPK52+GPK37+GPK31</f>
        <v>1205.7483112699995</v>
      </c>
      <c r="GPL73" s="98">
        <f>GPK73/$D$20</f>
        <v>36261.241505978629</v>
      </c>
      <c r="GPM73" s="10" t="s">
        <v>85</v>
      </c>
      <c r="GPO73" s="143">
        <f>GPO71+GPO52+GPO37+GPO31</f>
        <v>1205.7483112699995</v>
      </c>
      <c r="GPP73" s="98">
        <f>GPO73/$D$20</f>
        <v>36261.241505978629</v>
      </c>
      <c r="GPQ73" s="10" t="s">
        <v>85</v>
      </c>
      <c r="GPS73" s="143">
        <f>GPS71+GPS52+GPS37+GPS31</f>
        <v>1205.7483112699995</v>
      </c>
      <c r="GPT73" s="98">
        <f>GPS73/$D$20</f>
        <v>36261.241505978629</v>
      </c>
      <c r="GPU73" s="10" t="s">
        <v>85</v>
      </c>
      <c r="GPW73" s="143">
        <f>GPW71+GPW52+GPW37+GPW31</f>
        <v>1205.7483112699995</v>
      </c>
      <c r="GPX73" s="98">
        <f>GPW73/$D$20</f>
        <v>36261.241505978629</v>
      </c>
      <c r="GPY73" s="10" t="s">
        <v>85</v>
      </c>
      <c r="GQA73" s="143">
        <f>GQA71+GQA52+GQA37+GQA31</f>
        <v>1205.7483112699995</v>
      </c>
      <c r="GQB73" s="98">
        <f>GQA73/$D$20</f>
        <v>36261.241505978629</v>
      </c>
      <c r="GQC73" s="10" t="s">
        <v>85</v>
      </c>
      <c r="GQE73" s="143">
        <f>GQE71+GQE52+GQE37+GQE31</f>
        <v>1205.7483112699995</v>
      </c>
      <c r="GQF73" s="98">
        <f>GQE73/$D$20</f>
        <v>36261.241505978629</v>
      </c>
      <c r="GQG73" s="10" t="s">
        <v>85</v>
      </c>
      <c r="GQI73" s="143">
        <f>GQI71+GQI52+GQI37+GQI31</f>
        <v>1205.7483112699995</v>
      </c>
      <c r="GQJ73" s="98">
        <f>GQI73/$D$20</f>
        <v>36261.241505978629</v>
      </c>
      <c r="GQK73" s="10" t="s">
        <v>85</v>
      </c>
      <c r="GQM73" s="143">
        <f>GQM71+GQM52+GQM37+GQM31</f>
        <v>1205.7483112699995</v>
      </c>
      <c r="GQN73" s="98">
        <f>GQM73/$D$20</f>
        <v>36261.241505978629</v>
      </c>
      <c r="GQO73" s="10" t="s">
        <v>85</v>
      </c>
      <c r="GQQ73" s="143">
        <f>GQQ71+GQQ52+GQQ37+GQQ31</f>
        <v>1205.7483112699995</v>
      </c>
      <c r="GQR73" s="98">
        <f>GQQ73/$D$20</f>
        <v>36261.241505978629</v>
      </c>
      <c r="GQS73" s="10" t="s">
        <v>85</v>
      </c>
      <c r="GQU73" s="143">
        <f>GQU71+GQU52+GQU37+GQU31</f>
        <v>1205.7483112699995</v>
      </c>
      <c r="GQV73" s="98">
        <f>GQU73/$D$20</f>
        <v>36261.241505978629</v>
      </c>
      <c r="GQW73" s="10" t="s">
        <v>85</v>
      </c>
      <c r="GQY73" s="143">
        <f>GQY71+GQY52+GQY37+GQY31</f>
        <v>1205.7483112699995</v>
      </c>
      <c r="GQZ73" s="98">
        <f>GQY73/$D$20</f>
        <v>36261.241505978629</v>
      </c>
      <c r="GRA73" s="10" t="s">
        <v>85</v>
      </c>
      <c r="GRC73" s="143">
        <f>GRC71+GRC52+GRC37+GRC31</f>
        <v>1205.7483112699995</v>
      </c>
      <c r="GRD73" s="98">
        <f>GRC73/$D$20</f>
        <v>36261.241505978629</v>
      </c>
      <c r="GRE73" s="10" t="s">
        <v>85</v>
      </c>
      <c r="GRG73" s="143">
        <f>GRG71+GRG52+GRG37+GRG31</f>
        <v>1205.7483112699995</v>
      </c>
      <c r="GRH73" s="98">
        <f>GRG73/$D$20</f>
        <v>36261.241505978629</v>
      </c>
      <c r="GRI73" s="10" t="s">
        <v>85</v>
      </c>
      <c r="GRK73" s="143">
        <f>GRK71+GRK52+GRK37+GRK31</f>
        <v>1205.7483112699995</v>
      </c>
      <c r="GRL73" s="98">
        <f>GRK73/$D$20</f>
        <v>36261.241505978629</v>
      </c>
      <c r="GRM73" s="10" t="s">
        <v>85</v>
      </c>
      <c r="GRO73" s="143">
        <f>GRO71+GRO52+GRO37+GRO31</f>
        <v>1205.7483112699995</v>
      </c>
      <c r="GRP73" s="98">
        <f>GRO73/$D$20</f>
        <v>36261.241505978629</v>
      </c>
      <c r="GRQ73" s="10" t="s">
        <v>85</v>
      </c>
      <c r="GRS73" s="143">
        <f>GRS71+GRS52+GRS37+GRS31</f>
        <v>1205.7483112699995</v>
      </c>
      <c r="GRT73" s="98">
        <f>GRS73/$D$20</f>
        <v>36261.241505978629</v>
      </c>
      <c r="GRU73" s="10" t="s">
        <v>85</v>
      </c>
      <c r="GRW73" s="143">
        <f>GRW71+GRW52+GRW37+GRW31</f>
        <v>1205.7483112699995</v>
      </c>
      <c r="GRX73" s="98">
        <f>GRW73/$D$20</f>
        <v>36261.241505978629</v>
      </c>
      <c r="GRY73" s="10" t="s">
        <v>85</v>
      </c>
      <c r="GSA73" s="143">
        <f>GSA71+GSA52+GSA37+GSA31</f>
        <v>1205.7483112699995</v>
      </c>
      <c r="GSB73" s="98">
        <f>GSA73/$D$20</f>
        <v>36261.241505978629</v>
      </c>
      <c r="GSC73" s="10" t="s">
        <v>85</v>
      </c>
      <c r="GSE73" s="143">
        <f>GSE71+GSE52+GSE37+GSE31</f>
        <v>1205.7483112699995</v>
      </c>
      <c r="GSF73" s="98">
        <f>GSE73/$D$20</f>
        <v>36261.241505978629</v>
      </c>
      <c r="GSG73" s="10" t="s">
        <v>85</v>
      </c>
      <c r="GSI73" s="143">
        <f>GSI71+GSI52+GSI37+GSI31</f>
        <v>1205.7483112699995</v>
      </c>
      <c r="GSJ73" s="98">
        <f>GSI73/$D$20</f>
        <v>36261.241505978629</v>
      </c>
      <c r="GSK73" s="10" t="s">
        <v>85</v>
      </c>
      <c r="GSM73" s="143">
        <f>GSM71+GSM52+GSM37+GSM31</f>
        <v>1205.7483112699995</v>
      </c>
      <c r="GSN73" s="98">
        <f>GSM73/$D$20</f>
        <v>36261.241505978629</v>
      </c>
      <c r="GSO73" s="10" t="s">
        <v>85</v>
      </c>
      <c r="GSQ73" s="143">
        <f>GSQ71+GSQ52+GSQ37+GSQ31</f>
        <v>1205.7483112699995</v>
      </c>
      <c r="GSR73" s="98">
        <f>GSQ73/$D$20</f>
        <v>36261.241505978629</v>
      </c>
      <c r="GSS73" s="10" t="s">
        <v>85</v>
      </c>
      <c r="GSU73" s="143">
        <f>GSU71+GSU52+GSU37+GSU31</f>
        <v>1205.7483112699995</v>
      </c>
      <c r="GSV73" s="98">
        <f>GSU73/$D$20</f>
        <v>36261.241505978629</v>
      </c>
      <c r="GSW73" s="10" t="s">
        <v>85</v>
      </c>
      <c r="GSY73" s="143">
        <f>GSY71+GSY52+GSY37+GSY31</f>
        <v>1205.7483112699995</v>
      </c>
      <c r="GSZ73" s="98">
        <f>GSY73/$D$20</f>
        <v>36261.241505978629</v>
      </c>
      <c r="GTA73" s="10" t="s">
        <v>85</v>
      </c>
      <c r="GTC73" s="143">
        <f>GTC71+GTC52+GTC37+GTC31</f>
        <v>1205.7483112699995</v>
      </c>
      <c r="GTD73" s="98">
        <f>GTC73/$D$20</f>
        <v>36261.241505978629</v>
      </c>
      <c r="GTE73" s="10" t="s">
        <v>85</v>
      </c>
      <c r="GTG73" s="143">
        <f>GTG71+GTG52+GTG37+GTG31</f>
        <v>1205.7483112699995</v>
      </c>
      <c r="GTH73" s="98">
        <f>GTG73/$D$20</f>
        <v>36261.241505978629</v>
      </c>
      <c r="GTI73" s="10" t="s">
        <v>85</v>
      </c>
      <c r="GTK73" s="143">
        <f>GTK71+GTK52+GTK37+GTK31</f>
        <v>1205.7483112699995</v>
      </c>
      <c r="GTL73" s="98">
        <f>GTK73/$D$20</f>
        <v>36261.241505978629</v>
      </c>
      <c r="GTM73" s="10" t="s">
        <v>85</v>
      </c>
      <c r="GTO73" s="143">
        <f>GTO71+GTO52+GTO37+GTO31</f>
        <v>1205.7483112699995</v>
      </c>
      <c r="GTP73" s="98">
        <f>GTO73/$D$20</f>
        <v>36261.241505978629</v>
      </c>
      <c r="GTQ73" s="10" t="s">
        <v>85</v>
      </c>
      <c r="GTS73" s="143">
        <f>GTS71+GTS52+GTS37+GTS31</f>
        <v>1205.7483112699995</v>
      </c>
      <c r="GTT73" s="98">
        <f>GTS73/$D$20</f>
        <v>36261.241505978629</v>
      </c>
      <c r="GTU73" s="10" t="s">
        <v>85</v>
      </c>
      <c r="GTW73" s="143">
        <f>GTW71+GTW52+GTW37+GTW31</f>
        <v>1205.7483112699995</v>
      </c>
      <c r="GTX73" s="98">
        <f>GTW73/$D$20</f>
        <v>36261.241505978629</v>
      </c>
      <c r="GTY73" s="10" t="s">
        <v>85</v>
      </c>
      <c r="GUA73" s="143">
        <f>GUA71+GUA52+GUA37+GUA31</f>
        <v>1205.7483112699995</v>
      </c>
      <c r="GUB73" s="98">
        <f>GUA73/$D$20</f>
        <v>36261.241505978629</v>
      </c>
      <c r="GUC73" s="10" t="s">
        <v>85</v>
      </c>
      <c r="GUE73" s="143">
        <f>GUE71+GUE52+GUE37+GUE31</f>
        <v>1205.7483112699995</v>
      </c>
      <c r="GUF73" s="98">
        <f>GUE73/$D$20</f>
        <v>36261.241505978629</v>
      </c>
      <c r="GUG73" s="10" t="s">
        <v>85</v>
      </c>
      <c r="GUI73" s="143">
        <f>GUI71+GUI52+GUI37+GUI31</f>
        <v>1205.7483112699995</v>
      </c>
      <c r="GUJ73" s="98">
        <f>GUI73/$D$20</f>
        <v>36261.241505978629</v>
      </c>
      <c r="GUK73" s="10" t="s">
        <v>85</v>
      </c>
      <c r="GUM73" s="143">
        <f>GUM71+GUM52+GUM37+GUM31</f>
        <v>1205.7483112699995</v>
      </c>
      <c r="GUN73" s="98">
        <f>GUM73/$D$20</f>
        <v>36261.241505978629</v>
      </c>
      <c r="GUO73" s="10" t="s">
        <v>85</v>
      </c>
      <c r="GUQ73" s="143">
        <f>GUQ71+GUQ52+GUQ37+GUQ31</f>
        <v>1205.7483112699995</v>
      </c>
      <c r="GUR73" s="98">
        <f>GUQ73/$D$20</f>
        <v>36261.241505978629</v>
      </c>
      <c r="GUS73" s="10" t="s">
        <v>85</v>
      </c>
      <c r="GUU73" s="143">
        <f>GUU71+GUU52+GUU37+GUU31</f>
        <v>1205.7483112699995</v>
      </c>
      <c r="GUV73" s="98">
        <f>GUU73/$D$20</f>
        <v>36261.241505978629</v>
      </c>
      <c r="GUW73" s="10" t="s">
        <v>85</v>
      </c>
      <c r="GUY73" s="143">
        <f>GUY71+GUY52+GUY37+GUY31</f>
        <v>1205.7483112699995</v>
      </c>
      <c r="GUZ73" s="98">
        <f>GUY73/$D$20</f>
        <v>36261.241505978629</v>
      </c>
      <c r="GVA73" s="10" t="s">
        <v>85</v>
      </c>
      <c r="GVC73" s="143">
        <f>GVC71+GVC52+GVC37+GVC31</f>
        <v>1205.7483112699995</v>
      </c>
      <c r="GVD73" s="98">
        <f>GVC73/$D$20</f>
        <v>36261.241505978629</v>
      </c>
      <c r="GVE73" s="10" t="s">
        <v>85</v>
      </c>
      <c r="GVG73" s="143">
        <f>GVG71+GVG52+GVG37+GVG31</f>
        <v>1205.7483112699995</v>
      </c>
      <c r="GVH73" s="98">
        <f>GVG73/$D$20</f>
        <v>36261.241505978629</v>
      </c>
      <c r="GVI73" s="10" t="s">
        <v>85</v>
      </c>
      <c r="GVK73" s="143">
        <f>GVK71+GVK52+GVK37+GVK31</f>
        <v>1205.7483112699995</v>
      </c>
      <c r="GVL73" s="98">
        <f>GVK73/$D$20</f>
        <v>36261.241505978629</v>
      </c>
      <c r="GVM73" s="10" t="s">
        <v>85</v>
      </c>
      <c r="GVO73" s="143">
        <f>GVO71+GVO52+GVO37+GVO31</f>
        <v>1205.7483112699995</v>
      </c>
      <c r="GVP73" s="98">
        <f>GVO73/$D$20</f>
        <v>36261.241505978629</v>
      </c>
      <c r="GVQ73" s="10" t="s">
        <v>85</v>
      </c>
      <c r="GVS73" s="143">
        <f>GVS71+GVS52+GVS37+GVS31</f>
        <v>1205.7483112699995</v>
      </c>
      <c r="GVT73" s="98">
        <f>GVS73/$D$20</f>
        <v>36261.241505978629</v>
      </c>
      <c r="GVU73" s="10" t="s">
        <v>85</v>
      </c>
      <c r="GVW73" s="143">
        <f>GVW71+GVW52+GVW37+GVW31</f>
        <v>1205.7483112699995</v>
      </c>
      <c r="GVX73" s="98">
        <f>GVW73/$D$20</f>
        <v>36261.241505978629</v>
      </c>
      <c r="GVY73" s="10" t="s">
        <v>85</v>
      </c>
      <c r="GWA73" s="143">
        <f>GWA71+GWA52+GWA37+GWA31</f>
        <v>1205.7483112699995</v>
      </c>
      <c r="GWB73" s="98">
        <f>GWA73/$D$20</f>
        <v>36261.241505978629</v>
      </c>
      <c r="GWC73" s="10" t="s">
        <v>85</v>
      </c>
      <c r="GWE73" s="143">
        <f>GWE71+GWE52+GWE37+GWE31</f>
        <v>1205.7483112699995</v>
      </c>
      <c r="GWF73" s="98">
        <f>GWE73/$D$20</f>
        <v>36261.241505978629</v>
      </c>
      <c r="GWG73" s="10" t="s">
        <v>85</v>
      </c>
      <c r="GWI73" s="143">
        <f>GWI71+GWI52+GWI37+GWI31</f>
        <v>1205.7483112699995</v>
      </c>
      <c r="GWJ73" s="98">
        <f>GWI73/$D$20</f>
        <v>36261.241505978629</v>
      </c>
      <c r="GWK73" s="10" t="s">
        <v>85</v>
      </c>
      <c r="GWM73" s="143">
        <f>GWM71+GWM52+GWM37+GWM31</f>
        <v>1205.7483112699995</v>
      </c>
      <c r="GWN73" s="98">
        <f>GWM73/$D$20</f>
        <v>36261.241505978629</v>
      </c>
      <c r="GWO73" s="10" t="s">
        <v>85</v>
      </c>
      <c r="GWQ73" s="143">
        <f>GWQ71+GWQ52+GWQ37+GWQ31</f>
        <v>1205.7483112699995</v>
      </c>
      <c r="GWR73" s="98">
        <f>GWQ73/$D$20</f>
        <v>36261.241505978629</v>
      </c>
      <c r="GWS73" s="10" t="s">
        <v>85</v>
      </c>
      <c r="GWU73" s="143">
        <f>GWU71+GWU52+GWU37+GWU31</f>
        <v>1205.7483112699995</v>
      </c>
      <c r="GWV73" s="98">
        <f>GWU73/$D$20</f>
        <v>36261.241505978629</v>
      </c>
      <c r="GWW73" s="10" t="s">
        <v>85</v>
      </c>
      <c r="GWY73" s="143">
        <f>GWY71+GWY52+GWY37+GWY31</f>
        <v>1205.7483112699995</v>
      </c>
      <c r="GWZ73" s="98">
        <f>GWY73/$D$20</f>
        <v>36261.241505978629</v>
      </c>
      <c r="GXA73" s="10" t="s">
        <v>85</v>
      </c>
      <c r="GXC73" s="143">
        <f>GXC71+GXC52+GXC37+GXC31</f>
        <v>1205.7483112699995</v>
      </c>
      <c r="GXD73" s="98">
        <f>GXC73/$D$20</f>
        <v>36261.241505978629</v>
      </c>
      <c r="GXE73" s="10" t="s">
        <v>85</v>
      </c>
      <c r="GXG73" s="143">
        <f>GXG71+GXG52+GXG37+GXG31</f>
        <v>1205.7483112699995</v>
      </c>
      <c r="GXH73" s="98">
        <f>GXG73/$D$20</f>
        <v>36261.241505978629</v>
      </c>
      <c r="GXI73" s="10" t="s">
        <v>85</v>
      </c>
      <c r="GXK73" s="143">
        <f>GXK71+GXK52+GXK37+GXK31</f>
        <v>1205.7483112699995</v>
      </c>
      <c r="GXL73" s="98">
        <f>GXK73/$D$20</f>
        <v>36261.241505978629</v>
      </c>
      <c r="GXM73" s="10" t="s">
        <v>85</v>
      </c>
      <c r="GXO73" s="143">
        <f>GXO71+GXO52+GXO37+GXO31</f>
        <v>1205.7483112699995</v>
      </c>
      <c r="GXP73" s="98">
        <f>GXO73/$D$20</f>
        <v>36261.241505978629</v>
      </c>
      <c r="GXQ73" s="10" t="s">
        <v>85</v>
      </c>
      <c r="GXS73" s="143">
        <f>GXS71+GXS52+GXS37+GXS31</f>
        <v>1205.7483112699995</v>
      </c>
      <c r="GXT73" s="98">
        <f>GXS73/$D$20</f>
        <v>36261.241505978629</v>
      </c>
      <c r="GXU73" s="10" t="s">
        <v>85</v>
      </c>
      <c r="GXW73" s="143">
        <f>GXW71+GXW52+GXW37+GXW31</f>
        <v>1205.7483112699995</v>
      </c>
      <c r="GXX73" s="98">
        <f>GXW73/$D$20</f>
        <v>36261.241505978629</v>
      </c>
      <c r="GXY73" s="10" t="s">
        <v>85</v>
      </c>
      <c r="GYA73" s="143">
        <f>GYA71+GYA52+GYA37+GYA31</f>
        <v>1205.7483112699995</v>
      </c>
      <c r="GYB73" s="98">
        <f>GYA73/$D$20</f>
        <v>36261.241505978629</v>
      </c>
      <c r="GYC73" s="10" t="s">
        <v>85</v>
      </c>
      <c r="GYE73" s="143">
        <f>GYE71+GYE52+GYE37+GYE31</f>
        <v>1205.7483112699995</v>
      </c>
      <c r="GYF73" s="98">
        <f>GYE73/$D$20</f>
        <v>36261.241505978629</v>
      </c>
      <c r="GYG73" s="10" t="s">
        <v>85</v>
      </c>
      <c r="GYI73" s="143">
        <f>GYI71+GYI52+GYI37+GYI31</f>
        <v>1205.7483112699995</v>
      </c>
      <c r="GYJ73" s="98">
        <f>GYI73/$D$20</f>
        <v>36261.241505978629</v>
      </c>
      <c r="GYK73" s="10" t="s">
        <v>85</v>
      </c>
      <c r="GYM73" s="143">
        <f>GYM71+GYM52+GYM37+GYM31</f>
        <v>1205.7483112699995</v>
      </c>
      <c r="GYN73" s="98">
        <f>GYM73/$D$20</f>
        <v>36261.241505978629</v>
      </c>
      <c r="GYO73" s="10" t="s">
        <v>85</v>
      </c>
      <c r="GYQ73" s="143">
        <f>GYQ71+GYQ52+GYQ37+GYQ31</f>
        <v>1205.7483112699995</v>
      </c>
      <c r="GYR73" s="98">
        <f>GYQ73/$D$20</f>
        <v>36261.241505978629</v>
      </c>
      <c r="GYS73" s="10" t="s">
        <v>85</v>
      </c>
      <c r="GYU73" s="143">
        <f>GYU71+GYU52+GYU37+GYU31</f>
        <v>1205.7483112699995</v>
      </c>
      <c r="GYV73" s="98">
        <f>GYU73/$D$20</f>
        <v>36261.241505978629</v>
      </c>
      <c r="GYW73" s="10" t="s">
        <v>85</v>
      </c>
      <c r="GYY73" s="143">
        <f>GYY71+GYY52+GYY37+GYY31</f>
        <v>1205.7483112699995</v>
      </c>
      <c r="GYZ73" s="98">
        <f>GYY73/$D$20</f>
        <v>36261.241505978629</v>
      </c>
      <c r="GZA73" s="10" t="s">
        <v>85</v>
      </c>
      <c r="GZC73" s="143">
        <f>GZC71+GZC52+GZC37+GZC31</f>
        <v>1205.7483112699995</v>
      </c>
      <c r="GZD73" s="98">
        <f>GZC73/$D$20</f>
        <v>36261.241505978629</v>
      </c>
      <c r="GZE73" s="10" t="s">
        <v>85</v>
      </c>
      <c r="GZG73" s="143">
        <f>GZG71+GZG52+GZG37+GZG31</f>
        <v>1205.7483112699995</v>
      </c>
      <c r="GZH73" s="98">
        <f>GZG73/$D$20</f>
        <v>36261.241505978629</v>
      </c>
      <c r="GZI73" s="10" t="s">
        <v>85</v>
      </c>
      <c r="GZK73" s="143">
        <f>GZK71+GZK52+GZK37+GZK31</f>
        <v>1205.7483112699995</v>
      </c>
      <c r="GZL73" s="98">
        <f>GZK73/$D$20</f>
        <v>36261.241505978629</v>
      </c>
      <c r="GZM73" s="10" t="s">
        <v>85</v>
      </c>
      <c r="GZO73" s="143">
        <f>GZO71+GZO52+GZO37+GZO31</f>
        <v>1205.7483112699995</v>
      </c>
      <c r="GZP73" s="98">
        <f>GZO73/$D$20</f>
        <v>36261.241505978629</v>
      </c>
      <c r="GZQ73" s="10" t="s">
        <v>85</v>
      </c>
      <c r="GZS73" s="143">
        <f>GZS71+GZS52+GZS37+GZS31</f>
        <v>1205.7483112699995</v>
      </c>
      <c r="GZT73" s="98">
        <f>GZS73/$D$20</f>
        <v>36261.241505978629</v>
      </c>
      <c r="GZU73" s="10" t="s">
        <v>85</v>
      </c>
      <c r="GZW73" s="143">
        <f>GZW71+GZW52+GZW37+GZW31</f>
        <v>1205.7483112699995</v>
      </c>
      <c r="GZX73" s="98">
        <f>GZW73/$D$20</f>
        <v>36261.241505978629</v>
      </c>
      <c r="GZY73" s="10" t="s">
        <v>85</v>
      </c>
      <c r="HAA73" s="143">
        <f>HAA71+HAA52+HAA37+HAA31</f>
        <v>1205.7483112699995</v>
      </c>
      <c r="HAB73" s="98">
        <f>HAA73/$D$20</f>
        <v>36261.241505978629</v>
      </c>
      <c r="HAC73" s="10" t="s">
        <v>85</v>
      </c>
      <c r="HAE73" s="143">
        <f>HAE71+HAE52+HAE37+HAE31</f>
        <v>1205.7483112699995</v>
      </c>
      <c r="HAF73" s="98">
        <f>HAE73/$D$20</f>
        <v>36261.241505978629</v>
      </c>
      <c r="HAG73" s="10" t="s">
        <v>85</v>
      </c>
      <c r="HAI73" s="143">
        <f>HAI71+HAI52+HAI37+HAI31</f>
        <v>1205.7483112699995</v>
      </c>
      <c r="HAJ73" s="98">
        <f>HAI73/$D$20</f>
        <v>36261.241505978629</v>
      </c>
      <c r="HAK73" s="10" t="s">
        <v>85</v>
      </c>
      <c r="HAM73" s="143">
        <f>HAM71+HAM52+HAM37+HAM31</f>
        <v>1205.7483112699995</v>
      </c>
      <c r="HAN73" s="98">
        <f>HAM73/$D$20</f>
        <v>36261.241505978629</v>
      </c>
      <c r="HAO73" s="10" t="s">
        <v>85</v>
      </c>
      <c r="HAQ73" s="143">
        <f>HAQ71+HAQ52+HAQ37+HAQ31</f>
        <v>1205.7483112699995</v>
      </c>
      <c r="HAR73" s="98">
        <f>HAQ73/$D$20</f>
        <v>36261.241505978629</v>
      </c>
      <c r="HAS73" s="10" t="s">
        <v>85</v>
      </c>
      <c r="HAU73" s="143">
        <f>HAU71+HAU52+HAU37+HAU31</f>
        <v>1205.7483112699995</v>
      </c>
      <c r="HAV73" s="98">
        <f>HAU73/$D$20</f>
        <v>36261.241505978629</v>
      </c>
      <c r="HAW73" s="10" t="s">
        <v>85</v>
      </c>
      <c r="HAY73" s="143">
        <f>HAY71+HAY52+HAY37+HAY31</f>
        <v>1205.7483112699995</v>
      </c>
      <c r="HAZ73" s="98">
        <f>HAY73/$D$20</f>
        <v>36261.241505978629</v>
      </c>
      <c r="HBA73" s="10" t="s">
        <v>85</v>
      </c>
      <c r="HBC73" s="143">
        <f>HBC71+HBC52+HBC37+HBC31</f>
        <v>1205.7483112699995</v>
      </c>
      <c r="HBD73" s="98">
        <f>HBC73/$D$20</f>
        <v>36261.241505978629</v>
      </c>
      <c r="HBE73" s="10" t="s">
        <v>85</v>
      </c>
      <c r="HBG73" s="143">
        <f>HBG71+HBG52+HBG37+HBG31</f>
        <v>1205.7483112699995</v>
      </c>
      <c r="HBH73" s="98">
        <f>HBG73/$D$20</f>
        <v>36261.241505978629</v>
      </c>
      <c r="HBI73" s="10" t="s">
        <v>85</v>
      </c>
      <c r="HBK73" s="143">
        <f>HBK71+HBK52+HBK37+HBK31</f>
        <v>1205.7483112699995</v>
      </c>
      <c r="HBL73" s="98">
        <f>HBK73/$D$20</f>
        <v>36261.241505978629</v>
      </c>
      <c r="HBM73" s="10" t="s">
        <v>85</v>
      </c>
      <c r="HBO73" s="143">
        <f>HBO71+HBO52+HBO37+HBO31</f>
        <v>1205.7483112699995</v>
      </c>
      <c r="HBP73" s="98">
        <f>HBO73/$D$20</f>
        <v>36261.241505978629</v>
      </c>
      <c r="HBQ73" s="10" t="s">
        <v>85</v>
      </c>
      <c r="HBS73" s="143">
        <f>HBS71+HBS52+HBS37+HBS31</f>
        <v>1205.7483112699995</v>
      </c>
      <c r="HBT73" s="98">
        <f>HBS73/$D$20</f>
        <v>36261.241505978629</v>
      </c>
      <c r="HBU73" s="10" t="s">
        <v>85</v>
      </c>
      <c r="HBW73" s="143">
        <f>HBW71+HBW52+HBW37+HBW31</f>
        <v>1205.7483112699995</v>
      </c>
      <c r="HBX73" s="98">
        <f>HBW73/$D$20</f>
        <v>36261.241505978629</v>
      </c>
      <c r="HBY73" s="10" t="s">
        <v>85</v>
      </c>
      <c r="HCA73" s="143">
        <f>HCA71+HCA52+HCA37+HCA31</f>
        <v>1205.7483112699995</v>
      </c>
      <c r="HCB73" s="98">
        <f>HCA73/$D$20</f>
        <v>36261.241505978629</v>
      </c>
      <c r="HCC73" s="10" t="s">
        <v>85</v>
      </c>
      <c r="HCE73" s="143">
        <f>HCE71+HCE52+HCE37+HCE31</f>
        <v>1205.7483112699995</v>
      </c>
      <c r="HCF73" s="98">
        <f>HCE73/$D$20</f>
        <v>36261.241505978629</v>
      </c>
      <c r="HCG73" s="10" t="s">
        <v>85</v>
      </c>
      <c r="HCI73" s="143">
        <f>HCI71+HCI52+HCI37+HCI31</f>
        <v>1205.7483112699995</v>
      </c>
      <c r="HCJ73" s="98">
        <f>HCI73/$D$20</f>
        <v>36261.241505978629</v>
      </c>
      <c r="HCK73" s="10" t="s">
        <v>85</v>
      </c>
      <c r="HCM73" s="143">
        <f>HCM71+HCM52+HCM37+HCM31</f>
        <v>1205.7483112699995</v>
      </c>
      <c r="HCN73" s="98">
        <f>HCM73/$D$20</f>
        <v>36261.241505978629</v>
      </c>
      <c r="HCO73" s="10" t="s">
        <v>85</v>
      </c>
      <c r="HCQ73" s="143">
        <f>HCQ71+HCQ52+HCQ37+HCQ31</f>
        <v>1205.7483112699995</v>
      </c>
      <c r="HCR73" s="98">
        <f>HCQ73/$D$20</f>
        <v>36261.241505978629</v>
      </c>
      <c r="HCS73" s="10" t="s">
        <v>85</v>
      </c>
      <c r="HCU73" s="143">
        <f>HCU71+HCU52+HCU37+HCU31</f>
        <v>1205.7483112699995</v>
      </c>
      <c r="HCV73" s="98">
        <f>HCU73/$D$20</f>
        <v>36261.241505978629</v>
      </c>
      <c r="HCW73" s="10" t="s">
        <v>85</v>
      </c>
      <c r="HCY73" s="143">
        <f>HCY71+HCY52+HCY37+HCY31</f>
        <v>1205.7483112699995</v>
      </c>
      <c r="HCZ73" s="98">
        <f>HCY73/$D$20</f>
        <v>36261.241505978629</v>
      </c>
      <c r="HDA73" s="10" t="s">
        <v>85</v>
      </c>
      <c r="HDC73" s="143">
        <f>HDC71+HDC52+HDC37+HDC31</f>
        <v>1205.7483112699995</v>
      </c>
      <c r="HDD73" s="98">
        <f>HDC73/$D$20</f>
        <v>36261.241505978629</v>
      </c>
      <c r="HDE73" s="10" t="s">
        <v>85</v>
      </c>
      <c r="HDG73" s="143">
        <f>HDG71+HDG52+HDG37+HDG31</f>
        <v>1205.7483112699995</v>
      </c>
      <c r="HDH73" s="98">
        <f>HDG73/$D$20</f>
        <v>36261.241505978629</v>
      </c>
      <c r="HDI73" s="10" t="s">
        <v>85</v>
      </c>
      <c r="HDK73" s="143">
        <f>HDK71+HDK52+HDK37+HDK31</f>
        <v>1205.7483112699995</v>
      </c>
      <c r="HDL73" s="98">
        <f>HDK73/$D$20</f>
        <v>36261.241505978629</v>
      </c>
      <c r="HDM73" s="10" t="s">
        <v>85</v>
      </c>
      <c r="HDO73" s="143">
        <f>HDO71+HDO52+HDO37+HDO31</f>
        <v>1205.7483112699995</v>
      </c>
      <c r="HDP73" s="98">
        <f>HDO73/$D$20</f>
        <v>36261.241505978629</v>
      </c>
      <c r="HDQ73" s="10" t="s">
        <v>85</v>
      </c>
      <c r="HDS73" s="143">
        <f>HDS71+HDS52+HDS37+HDS31</f>
        <v>1205.7483112699995</v>
      </c>
      <c r="HDT73" s="98">
        <f>HDS73/$D$20</f>
        <v>36261.241505978629</v>
      </c>
      <c r="HDU73" s="10" t="s">
        <v>85</v>
      </c>
      <c r="HDW73" s="143">
        <f>HDW71+HDW52+HDW37+HDW31</f>
        <v>1205.7483112699995</v>
      </c>
      <c r="HDX73" s="98">
        <f>HDW73/$D$20</f>
        <v>36261.241505978629</v>
      </c>
      <c r="HDY73" s="10" t="s">
        <v>85</v>
      </c>
      <c r="HEA73" s="143">
        <f>HEA71+HEA52+HEA37+HEA31</f>
        <v>1205.7483112699995</v>
      </c>
      <c r="HEB73" s="98">
        <f>HEA73/$D$20</f>
        <v>36261.241505978629</v>
      </c>
      <c r="HEC73" s="10" t="s">
        <v>85</v>
      </c>
      <c r="HEE73" s="143">
        <f>HEE71+HEE52+HEE37+HEE31</f>
        <v>1205.7483112699995</v>
      </c>
      <c r="HEF73" s="98">
        <f>HEE73/$D$20</f>
        <v>36261.241505978629</v>
      </c>
      <c r="HEG73" s="10" t="s">
        <v>85</v>
      </c>
      <c r="HEI73" s="143">
        <f>HEI71+HEI52+HEI37+HEI31</f>
        <v>1205.7483112699995</v>
      </c>
      <c r="HEJ73" s="98">
        <f>HEI73/$D$20</f>
        <v>36261.241505978629</v>
      </c>
      <c r="HEK73" s="10" t="s">
        <v>85</v>
      </c>
      <c r="HEM73" s="143">
        <f>HEM71+HEM52+HEM37+HEM31</f>
        <v>1205.7483112699995</v>
      </c>
      <c r="HEN73" s="98">
        <f>HEM73/$D$20</f>
        <v>36261.241505978629</v>
      </c>
      <c r="HEO73" s="10" t="s">
        <v>85</v>
      </c>
      <c r="HEQ73" s="143">
        <f>HEQ71+HEQ52+HEQ37+HEQ31</f>
        <v>1205.7483112699995</v>
      </c>
      <c r="HER73" s="98">
        <f>HEQ73/$D$20</f>
        <v>36261.241505978629</v>
      </c>
      <c r="HES73" s="10" t="s">
        <v>85</v>
      </c>
      <c r="HEU73" s="143">
        <f>HEU71+HEU52+HEU37+HEU31</f>
        <v>1205.7483112699995</v>
      </c>
      <c r="HEV73" s="98">
        <f>HEU73/$D$20</f>
        <v>36261.241505978629</v>
      </c>
      <c r="HEW73" s="10" t="s">
        <v>85</v>
      </c>
      <c r="HEY73" s="143">
        <f>HEY71+HEY52+HEY37+HEY31</f>
        <v>1205.7483112699995</v>
      </c>
      <c r="HEZ73" s="98">
        <f>HEY73/$D$20</f>
        <v>36261.241505978629</v>
      </c>
      <c r="HFA73" s="10" t="s">
        <v>85</v>
      </c>
      <c r="HFC73" s="143">
        <f>HFC71+HFC52+HFC37+HFC31</f>
        <v>1205.7483112699995</v>
      </c>
      <c r="HFD73" s="98">
        <f>HFC73/$D$20</f>
        <v>36261.241505978629</v>
      </c>
      <c r="HFE73" s="10" t="s">
        <v>85</v>
      </c>
      <c r="HFG73" s="143">
        <f>HFG71+HFG52+HFG37+HFG31</f>
        <v>1205.7483112699995</v>
      </c>
      <c r="HFH73" s="98">
        <f>HFG73/$D$20</f>
        <v>36261.241505978629</v>
      </c>
      <c r="HFI73" s="10" t="s">
        <v>85</v>
      </c>
      <c r="HFK73" s="143">
        <f>HFK71+HFK52+HFK37+HFK31</f>
        <v>1205.7483112699995</v>
      </c>
      <c r="HFL73" s="98">
        <f>HFK73/$D$20</f>
        <v>36261.241505978629</v>
      </c>
      <c r="HFM73" s="10" t="s">
        <v>85</v>
      </c>
      <c r="HFO73" s="143">
        <f>HFO71+HFO52+HFO37+HFO31</f>
        <v>1205.7483112699995</v>
      </c>
      <c r="HFP73" s="98">
        <f>HFO73/$D$20</f>
        <v>36261.241505978629</v>
      </c>
      <c r="HFQ73" s="10" t="s">
        <v>85</v>
      </c>
      <c r="HFS73" s="143">
        <f>HFS71+HFS52+HFS37+HFS31</f>
        <v>1205.7483112699995</v>
      </c>
      <c r="HFT73" s="98">
        <f>HFS73/$D$20</f>
        <v>36261.241505978629</v>
      </c>
      <c r="HFU73" s="10" t="s">
        <v>85</v>
      </c>
      <c r="HFW73" s="143">
        <f>HFW71+HFW52+HFW37+HFW31</f>
        <v>1205.7483112699995</v>
      </c>
      <c r="HFX73" s="98">
        <f>HFW73/$D$20</f>
        <v>36261.241505978629</v>
      </c>
      <c r="HFY73" s="10" t="s">
        <v>85</v>
      </c>
      <c r="HGA73" s="143">
        <f>HGA71+HGA52+HGA37+HGA31</f>
        <v>1205.7483112699995</v>
      </c>
      <c r="HGB73" s="98">
        <f>HGA73/$D$20</f>
        <v>36261.241505978629</v>
      </c>
      <c r="HGC73" s="10" t="s">
        <v>85</v>
      </c>
      <c r="HGE73" s="143">
        <f>HGE71+HGE52+HGE37+HGE31</f>
        <v>1205.7483112699995</v>
      </c>
      <c r="HGF73" s="98">
        <f>HGE73/$D$20</f>
        <v>36261.241505978629</v>
      </c>
      <c r="HGG73" s="10" t="s">
        <v>85</v>
      </c>
      <c r="HGI73" s="143">
        <f>HGI71+HGI52+HGI37+HGI31</f>
        <v>1205.7483112699995</v>
      </c>
      <c r="HGJ73" s="98">
        <f>HGI73/$D$20</f>
        <v>36261.241505978629</v>
      </c>
      <c r="HGK73" s="10" t="s">
        <v>85</v>
      </c>
      <c r="HGM73" s="143">
        <f>HGM71+HGM52+HGM37+HGM31</f>
        <v>1205.7483112699995</v>
      </c>
      <c r="HGN73" s="98">
        <f>HGM73/$D$20</f>
        <v>36261.241505978629</v>
      </c>
      <c r="HGO73" s="10" t="s">
        <v>85</v>
      </c>
      <c r="HGQ73" s="143">
        <f>HGQ71+HGQ52+HGQ37+HGQ31</f>
        <v>1205.7483112699995</v>
      </c>
      <c r="HGR73" s="98">
        <f>HGQ73/$D$20</f>
        <v>36261.241505978629</v>
      </c>
      <c r="HGS73" s="10" t="s">
        <v>85</v>
      </c>
      <c r="HGU73" s="143">
        <f>HGU71+HGU52+HGU37+HGU31</f>
        <v>1205.7483112699995</v>
      </c>
      <c r="HGV73" s="98">
        <f>HGU73/$D$20</f>
        <v>36261.241505978629</v>
      </c>
      <c r="HGW73" s="10" t="s">
        <v>85</v>
      </c>
      <c r="HGY73" s="143">
        <f>HGY71+HGY52+HGY37+HGY31</f>
        <v>1205.7483112699995</v>
      </c>
      <c r="HGZ73" s="98">
        <f>HGY73/$D$20</f>
        <v>36261.241505978629</v>
      </c>
      <c r="HHA73" s="10" t="s">
        <v>85</v>
      </c>
      <c r="HHC73" s="143">
        <f>HHC71+HHC52+HHC37+HHC31</f>
        <v>1205.7483112699995</v>
      </c>
      <c r="HHD73" s="98">
        <f>HHC73/$D$20</f>
        <v>36261.241505978629</v>
      </c>
      <c r="HHE73" s="10" t="s">
        <v>85</v>
      </c>
      <c r="HHG73" s="143">
        <f>HHG71+HHG52+HHG37+HHG31</f>
        <v>1205.7483112699995</v>
      </c>
      <c r="HHH73" s="98">
        <f>HHG73/$D$20</f>
        <v>36261.241505978629</v>
      </c>
      <c r="HHI73" s="10" t="s">
        <v>85</v>
      </c>
      <c r="HHK73" s="143">
        <f>HHK71+HHK52+HHK37+HHK31</f>
        <v>1205.7483112699995</v>
      </c>
      <c r="HHL73" s="98">
        <f>HHK73/$D$20</f>
        <v>36261.241505978629</v>
      </c>
      <c r="HHM73" s="10" t="s">
        <v>85</v>
      </c>
      <c r="HHO73" s="143">
        <f>HHO71+HHO52+HHO37+HHO31</f>
        <v>1205.7483112699995</v>
      </c>
      <c r="HHP73" s="98">
        <f>HHO73/$D$20</f>
        <v>36261.241505978629</v>
      </c>
      <c r="HHQ73" s="10" t="s">
        <v>85</v>
      </c>
      <c r="HHS73" s="143">
        <f>HHS71+HHS52+HHS37+HHS31</f>
        <v>1205.7483112699995</v>
      </c>
      <c r="HHT73" s="98">
        <f>HHS73/$D$20</f>
        <v>36261.241505978629</v>
      </c>
      <c r="HHU73" s="10" t="s">
        <v>85</v>
      </c>
      <c r="HHW73" s="143">
        <f>HHW71+HHW52+HHW37+HHW31</f>
        <v>1205.7483112699995</v>
      </c>
      <c r="HHX73" s="98">
        <f>HHW73/$D$20</f>
        <v>36261.241505978629</v>
      </c>
      <c r="HHY73" s="10" t="s">
        <v>85</v>
      </c>
      <c r="HIA73" s="143">
        <f>HIA71+HIA52+HIA37+HIA31</f>
        <v>1205.7483112699995</v>
      </c>
      <c r="HIB73" s="98">
        <f>HIA73/$D$20</f>
        <v>36261.241505978629</v>
      </c>
      <c r="HIC73" s="10" t="s">
        <v>85</v>
      </c>
      <c r="HIE73" s="143">
        <f>HIE71+HIE52+HIE37+HIE31</f>
        <v>1205.7483112699995</v>
      </c>
      <c r="HIF73" s="98">
        <f>HIE73/$D$20</f>
        <v>36261.241505978629</v>
      </c>
      <c r="HIG73" s="10" t="s">
        <v>85</v>
      </c>
      <c r="HII73" s="143">
        <f>HII71+HII52+HII37+HII31</f>
        <v>1205.7483112699995</v>
      </c>
      <c r="HIJ73" s="98">
        <f>HII73/$D$20</f>
        <v>36261.241505978629</v>
      </c>
      <c r="HIK73" s="10" t="s">
        <v>85</v>
      </c>
      <c r="HIM73" s="143">
        <f>HIM71+HIM52+HIM37+HIM31</f>
        <v>1205.7483112699995</v>
      </c>
      <c r="HIN73" s="98">
        <f>HIM73/$D$20</f>
        <v>36261.241505978629</v>
      </c>
      <c r="HIO73" s="10" t="s">
        <v>85</v>
      </c>
      <c r="HIQ73" s="143">
        <f>HIQ71+HIQ52+HIQ37+HIQ31</f>
        <v>1205.7483112699995</v>
      </c>
      <c r="HIR73" s="98">
        <f>HIQ73/$D$20</f>
        <v>36261.241505978629</v>
      </c>
      <c r="HIS73" s="10" t="s">
        <v>85</v>
      </c>
      <c r="HIU73" s="143">
        <f>HIU71+HIU52+HIU37+HIU31</f>
        <v>1205.7483112699995</v>
      </c>
      <c r="HIV73" s="98">
        <f>HIU73/$D$20</f>
        <v>36261.241505978629</v>
      </c>
      <c r="HIW73" s="10" t="s">
        <v>85</v>
      </c>
      <c r="HIY73" s="143">
        <f>HIY71+HIY52+HIY37+HIY31</f>
        <v>1205.7483112699995</v>
      </c>
      <c r="HIZ73" s="98">
        <f>HIY73/$D$20</f>
        <v>36261.241505978629</v>
      </c>
      <c r="HJA73" s="10" t="s">
        <v>85</v>
      </c>
      <c r="HJC73" s="143">
        <f>HJC71+HJC52+HJC37+HJC31</f>
        <v>1205.7483112699995</v>
      </c>
      <c r="HJD73" s="98">
        <f>HJC73/$D$20</f>
        <v>36261.241505978629</v>
      </c>
      <c r="HJE73" s="10" t="s">
        <v>85</v>
      </c>
      <c r="HJG73" s="143">
        <f>HJG71+HJG52+HJG37+HJG31</f>
        <v>1205.7483112699995</v>
      </c>
      <c r="HJH73" s="98">
        <f>HJG73/$D$20</f>
        <v>36261.241505978629</v>
      </c>
      <c r="HJI73" s="10" t="s">
        <v>85</v>
      </c>
      <c r="HJK73" s="143">
        <f>HJK71+HJK52+HJK37+HJK31</f>
        <v>1205.7483112699995</v>
      </c>
      <c r="HJL73" s="98">
        <f>HJK73/$D$20</f>
        <v>36261.241505978629</v>
      </c>
      <c r="HJM73" s="10" t="s">
        <v>85</v>
      </c>
      <c r="HJO73" s="143">
        <f>HJO71+HJO52+HJO37+HJO31</f>
        <v>1205.7483112699995</v>
      </c>
      <c r="HJP73" s="98">
        <f>HJO73/$D$20</f>
        <v>36261.241505978629</v>
      </c>
      <c r="HJQ73" s="10" t="s">
        <v>85</v>
      </c>
      <c r="HJS73" s="143">
        <f>HJS71+HJS52+HJS37+HJS31</f>
        <v>1205.7483112699995</v>
      </c>
      <c r="HJT73" s="98">
        <f>HJS73/$D$20</f>
        <v>36261.241505978629</v>
      </c>
      <c r="HJU73" s="10" t="s">
        <v>85</v>
      </c>
      <c r="HJW73" s="143">
        <f>HJW71+HJW52+HJW37+HJW31</f>
        <v>1205.7483112699995</v>
      </c>
      <c r="HJX73" s="98">
        <f>HJW73/$D$20</f>
        <v>36261.241505978629</v>
      </c>
      <c r="HJY73" s="10" t="s">
        <v>85</v>
      </c>
      <c r="HKA73" s="143">
        <f>HKA71+HKA52+HKA37+HKA31</f>
        <v>1205.7483112699995</v>
      </c>
      <c r="HKB73" s="98">
        <f>HKA73/$D$20</f>
        <v>36261.241505978629</v>
      </c>
      <c r="HKC73" s="10" t="s">
        <v>85</v>
      </c>
      <c r="HKE73" s="143">
        <f>HKE71+HKE52+HKE37+HKE31</f>
        <v>1205.7483112699995</v>
      </c>
      <c r="HKF73" s="98">
        <f>HKE73/$D$20</f>
        <v>36261.241505978629</v>
      </c>
      <c r="HKG73" s="10" t="s">
        <v>85</v>
      </c>
      <c r="HKI73" s="143">
        <f>HKI71+HKI52+HKI37+HKI31</f>
        <v>1205.7483112699995</v>
      </c>
      <c r="HKJ73" s="98">
        <f>HKI73/$D$20</f>
        <v>36261.241505978629</v>
      </c>
      <c r="HKK73" s="10" t="s">
        <v>85</v>
      </c>
      <c r="HKM73" s="143">
        <f>HKM71+HKM52+HKM37+HKM31</f>
        <v>1205.7483112699995</v>
      </c>
      <c r="HKN73" s="98">
        <f>HKM73/$D$20</f>
        <v>36261.241505978629</v>
      </c>
      <c r="HKO73" s="10" t="s">
        <v>85</v>
      </c>
      <c r="HKQ73" s="143">
        <f>HKQ71+HKQ52+HKQ37+HKQ31</f>
        <v>1205.7483112699995</v>
      </c>
      <c r="HKR73" s="98">
        <f>HKQ73/$D$20</f>
        <v>36261.241505978629</v>
      </c>
      <c r="HKS73" s="10" t="s">
        <v>85</v>
      </c>
      <c r="HKU73" s="143">
        <f>HKU71+HKU52+HKU37+HKU31</f>
        <v>1205.7483112699995</v>
      </c>
      <c r="HKV73" s="98">
        <f>HKU73/$D$20</f>
        <v>36261.241505978629</v>
      </c>
      <c r="HKW73" s="10" t="s">
        <v>85</v>
      </c>
      <c r="HKY73" s="143">
        <f>HKY71+HKY52+HKY37+HKY31</f>
        <v>1205.7483112699995</v>
      </c>
      <c r="HKZ73" s="98">
        <f>HKY73/$D$20</f>
        <v>36261.241505978629</v>
      </c>
      <c r="HLA73" s="10" t="s">
        <v>85</v>
      </c>
      <c r="HLC73" s="143">
        <f>HLC71+HLC52+HLC37+HLC31</f>
        <v>1205.7483112699995</v>
      </c>
      <c r="HLD73" s="98">
        <f>HLC73/$D$20</f>
        <v>36261.241505978629</v>
      </c>
      <c r="HLE73" s="10" t="s">
        <v>85</v>
      </c>
      <c r="HLG73" s="143">
        <f>HLG71+HLG52+HLG37+HLG31</f>
        <v>1205.7483112699995</v>
      </c>
      <c r="HLH73" s="98">
        <f>HLG73/$D$20</f>
        <v>36261.241505978629</v>
      </c>
      <c r="HLI73" s="10" t="s">
        <v>85</v>
      </c>
      <c r="HLK73" s="143">
        <f>HLK71+HLK52+HLK37+HLK31</f>
        <v>1205.7483112699995</v>
      </c>
      <c r="HLL73" s="98">
        <f>HLK73/$D$20</f>
        <v>36261.241505978629</v>
      </c>
      <c r="HLM73" s="10" t="s">
        <v>85</v>
      </c>
      <c r="HLO73" s="143">
        <f>HLO71+HLO52+HLO37+HLO31</f>
        <v>1205.7483112699995</v>
      </c>
      <c r="HLP73" s="98">
        <f>HLO73/$D$20</f>
        <v>36261.241505978629</v>
      </c>
      <c r="HLQ73" s="10" t="s">
        <v>85</v>
      </c>
      <c r="HLS73" s="143">
        <f>HLS71+HLS52+HLS37+HLS31</f>
        <v>1205.7483112699995</v>
      </c>
      <c r="HLT73" s="98">
        <f>HLS73/$D$20</f>
        <v>36261.241505978629</v>
      </c>
      <c r="HLU73" s="10" t="s">
        <v>85</v>
      </c>
      <c r="HLW73" s="143">
        <f>HLW71+HLW52+HLW37+HLW31</f>
        <v>1205.7483112699995</v>
      </c>
      <c r="HLX73" s="98">
        <f>HLW73/$D$20</f>
        <v>36261.241505978629</v>
      </c>
      <c r="HLY73" s="10" t="s">
        <v>85</v>
      </c>
      <c r="HMA73" s="143">
        <f>HMA71+HMA52+HMA37+HMA31</f>
        <v>1205.7483112699995</v>
      </c>
      <c r="HMB73" s="98">
        <f>HMA73/$D$20</f>
        <v>36261.241505978629</v>
      </c>
      <c r="HMC73" s="10" t="s">
        <v>85</v>
      </c>
      <c r="HME73" s="143">
        <f>HME71+HME52+HME37+HME31</f>
        <v>1205.7483112699995</v>
      </c>
      <c r="HMF73" s="98">
        <f>HME73/$D$20</f>
        <v>36261.241505978629</v>
      </c>
      <c r="HMG73" s="10" t="s">
        <v>85</v>
      </c>
      <c r="HMI73" s="143">
        <f>HMI71+HMI52+HMI37+HMI31</f>
        <v>1205.7483112699995</v>
      </c>
      <c r="HMJ73" s="98">
        <f>HMI73/$D$20</f>
        <v>36261.241505978629</v>
      </c>
      <c r="HMK73" s="10" t="s">
        <v>85</v>
      </c>
      <c r="HMM73" s="143">
        <f>HMM71+HMM52+HMM37+HMM31</f>
        <v>1205.7483112699995</v>
      </c>
      <c r="HMN73" s="98">
        <f>HMM73/$D$20</f>
        <v>36261.241505978629</v>
      </c>
      <c r="HMO73" s="10" t="s">
        <v>85</v>
      </c>
      <c r="HMQ73" s="143">
        <f>HMQ71+HMQ52+HMQ37+HMQ31</f>
        <v>1205.7483112699995</v>
      </c>
      <c r="HMR73" s="98">
        <f>HMQ73/$D$20</f>
        <v>36261.241505978629</v>
      </c>
      <c r="HMS73" s="10" t="s">
        <v>85</v>
      </c>
      <c r="HMU73" s="143">
        <f>HMU71+HMU52+HMU37+HMU31</f>
        <v>1205.7483112699995</v>
      </c>
      <c r="HMV73" s="98">
        <f>HMU73/$D$20</f>
        <v>36261.241505978629</v>
      </c>
      <c r="HMW73" s="10" t="s">
        <v>85</v>
      </c>
      <c r="HMY73" s="143">
        <f>HMY71+HMY52+HMY37+HMY31</f>
        <v>1205.7483112699995</v>
      </c>
      <c r="HMZ73" s="98">
        <f>HMY73/$D$20</f>
        <v>36261.241505978629</v>
      </c>
      <c r="HNA73" s="10" t="s">
        <v>85</v>
      </c>
      <c r="HNC73" s="143">
        <f>HNC71+HNC52+HNC37+HNC31</f>
        <v>1205.7483112699995</v>
      </c>
      <c r="HND73" s="98">
        <f>HNC73/$D$20</f>
        <v>36261.241505978629</v>
      </c>
      <c r="HNE73" s="10" t="s">
        <v>85</v>
      </c>
      <c r="HNG73" s="143">
        <f>HNG71+HNG52+HNG37+HNG31</f>
        <v>1205.7483112699995</v>
      </c>
      <c r="HNH73" s="98">
        <f>HNG73/$D$20</f>
        <v>36261.241505978629</v>
      </c>
      <c r="HNI73" s="10" t="s">
        <v>85</v>
      </c>
      <c r="HNK73" s="143">
        <f>HNK71+HNK52+HNK37+HNK31</f>
        <v>1205.7483112699995</v>
      </c>
      <c r="HNL73" s="98">
        <f>HNK73/$D$20</f>
        <v>36261.241505978629</v>
      </c>
      <c r="HNM73" s="10" t="s">
        <v>85</v>
      </c>
      <c r="HNO73" s="143">
        <f>HNO71+HNO52+HNO37+HNO31</f>
        <v>1205.7483112699995</v>
      </c>
      <c r="HNP73" s="98">
        <f>HNO73/$D$20</f>
        <v>36261.241505978629</v>
      </c>
      <c r="HNQ73" s="10" t="s">
        <v>85</v>
      </c>
      <c r="HNS73" s="143">
        <f>HNS71+HNS52+HNS37+HNS31</f>
        <v>1205.7483112699995</v>
      </c>
      <c r="HNT73" s="98">
        <f>HNS73/$D$20</f>
        <v>36261.241505978629</v>
      </c>
      <c r="HNU73" s="10" t="s">
        <v>85</v>
      </c>
      <c r="HNW73" s="143">
        <f>HNW71+HNW52+HNW37+HNW31</f>
        <v>1205.7483112699995</v>
      </c>
      <c r="HNX73" s="98">
        <f>HNW73/$D$20</f>
        <v>36261.241505978629</v>
      </c>
      <c r="HNY73" s="10" t="s">
        <v>85</v>
      </c>
      <c r="HOA73" s="143">
        <f>HOA71+HOA52+HOA37+HOA31</f>
        <v>1205.7483112699995</v>
      </c>
      <c r="HOB73" s="98">
        <f>HOA73/$D$20</f>
        <v>36261.241505978629</v>
      </c>
      <c r="HOC73" s="10" t="s">
        <v>85</v>
      </c>
      <c r="HOE73" s="143">
        <f>HOE71+HOE52+HOE37+HOE31</f>
        <v>1205.7483112699995</v>
      </c>
      <c r="HOF73" s="98">
        <f>HOE73/$D$20</f>
        <v>36261.241505978629</v>
      </c>
      <c r="HOG73" s="10" t="s">
        <v>85</v>
      </c>
      <c r="HOI73" s="143">
        <f>HOI71+HOI52+HOI37+HOI31</f>
        <v>1205.7483112699995</v>
      </c>
      <c r="HOJ73" s="98">
        <f>HOI73/$D$20</f>
        <v>36261.241505978629</v>
      </c>
      <c r="HOK73" s="10" t="s">
        <v>85</v>
      </c>
      <c r="HOM73" s="143">
        <f>HOM71+HOM52+HOM37+HOM31</f>
        <v>1205.7483112699995</v>
      </c>
      <c r="HON73" s="98">
        <f>HOM73/$D$20</f>
        <v>36261.241505978629</v>
      </c>
      <c r="HOO73" s="10" t="s">
        <v>85</v>
      </c>
      <c r="HOQ73" s="143">
        <f>HOQ71+HOQ52+HOQ37+HOQ31</f>
        <v>1205.7483112699995</v>
      </c>
      <c r="HOR73" s="98">
        <f>HOQ73/$D$20</f>
        <v>36261.241505978629</v>
      </c>
      <c r="HOS73" s="10" t="s">
        <v>85</v>
      </c>
      <c r="HOU73" s="143">
        <f>HOU71+HOU52+HOU37+HOU31</f>
        <v>1205.7483112699995</v>
      </c>
      <c r="HOV73" s="98">
        <f>HOU73/$D$20</f>
        <v>36261.241505978629</v>
      </c>
      <c r="HOW73" s="10" t="s">
        <v>85</v>
      </c>
      <c r="HOY73" s="143">
        <f>HOY71+HOY52+HOY37+HOY31</f>
        <v>1205.7483112699995</v>
      </c>
      <c r="HOZ73" s="98">
        <f>HOY73/$D$20</f>
        <v>36261.241505978629</v>
      </c>
      <c r="HPA73" s="10" t="s">
        <v>85</v>
      </c>
      <c r="HPC73" s="143">
        <f>HPC71+HPC52+HPC37+HPC31</f>
        <v>1205.7483112699995</v>
      </c>
      <c r="HPD73" s="98">
        <f>HPC73/$D$20</f>
        <v>36261.241505978629</v>
      </c>
      <c r="HPE73" s="10" t="s">
        <v>85</v>
      </c>
      <c r="HPG73" s="143">
        <f>HPG71+HPG52+HPG37+HPG31</f>
        <v>1205.7483112699995</v>
      </c>
      <c r="HPH73" s="98">
        <f>HPG73/$D$20</f>
        <v>36261.241505978629</v>
      </c>
      <c r="HPI73" s="10" t="s">
        <v>85</v>
      </c>
      <c r="HPK73" s="143">
        <f>HPK71+HPK52+HPK37+HPK31</f>
        <v>1205.7483112699995</v>
      </c>
      <c r="HPL73" s="98">
        <f>HPK73/$D$20</f>
        <v>36261.241505978629</v>
      </c>
      <c r="HPM73" s="10" t="s">
        <v>85</v>
      </c>
      <c r="HPO73" s="143">
        <f>HPO71+HPO52+HPO37+HPO31</f>
        <v>1205.7483112699995</v>
      </c>
      <c r="HPP73" s="98">
        <f>HPO73/$D$20</f>
        <v>36261.241505978629</v>
      </c>
      <c r="HPQ73" s="10" t="s">
        <v>85</v>
      </c>
      <c r="HPS73" s="143">
        <f>HPS71+HPS52+HPS37+HPS31</f>
        <v>1205.7483112699995</v>
      </c>
      <c r="HPT73" s="98">
        <f>HPS73/$D$20</f>
        <v>36261.241505978629</v>
      </c>
      <c r="HPU73" s="10" t="s">
        <v>85</v>
      </c>
      <c r="HPW73" s="143">
        <f>HPW71+HPW52+HPW37+HPW31</f>
        <v>1205.7483112699995</v>
      </c>
      <c r="HPX73" s="98">
        <f>HPW73/$D$20</f>
        <v>36261.241505978629</v>
      </c>
      <c r="HPY73" s="10" t="s">
        <v>85</v>
      </c>
      <c r="HQA73" s="143">
        <f>HQA71+HQA52+HQA37+HQA31</f>
        <v>1205.7483112699995</v>
      </c>
      <c r="HQB73" s="98">
        <f>HQA73/$D$20</f>
        <v>36261.241505978629</v>
      </c>
      <c r="HQC73" s="10" t="s">
        <v>85</v>
      </c>
      <c r="HQE73" s="143">
        <f>HQE71+HQE52+HQE37+HQE31</f>
        <v>1205.7483112699995</v>
      </c>
      <c r="HQF73" s="98">
        <f>HQE73/$D$20</f>
        <v>36261.241505978629</v>
      </c>
      <c r="HQG73" s="10" t="s">
        <v>85</v>
      </c>
      <c r="HQI73" s="143">
        <f>HQI71+HQI52+HQI37+HQI31</f>
        <v>1205.7483112699995</v>
      </c>
      <c r="HQJ73" s="98">
        <f>HQI73/$D$20</f>
        <v>36261.241505978629</v>
      </c>
      <c r="HQK73" s="10" t="s">
        <v>85</v>
      </c>
      <c r="HQM73" s="143">
        <f>HQM71+HQM52+HQM37+HQM31</f>
        <v>1205.7483112699995</v>
      </c>
      <c r="HQN73" s="98">
        <f>HQM73/$D$20</f>
        <v>36261.241505978629</v>
      </c>
      <c r="HQO73" s="10" t="s">
        <v>85</v>
      </c>
      <c r="HQQ73" s="143">
        <f>HQQ71+HQQ52+HQQ37+HQQ31</f>
        <v>1205.7483112699995</v>
      </c>
      <c r="HQR73" s="98">
        <f>HQQ73/$D$20</f>
        <v>36261.241505978629</v>
      </c>
      <c r="HQS73" s="10" t="s">
        <v>85</v>
      </c>
      <c r="HQU73" s="143">
        <f>HQU71+HQU52+HQU37+HQU31</f>
        <v>1205.7483112699995</v>
      </c>
      <c r="HQV73" s="98">
        <f>HQU73/$D$20</f>
        <v>36261.241505978629</v>
      </c>
      <c r="HQW73" s="10" t="s">
        <v>85</v>
      </c>
      <c r="HQY73" s="143">
        <f>HQY71+HQY52+HQY37+HQY31</f>
        <v>1205.7483112699995</v>
      </c>
      <c r="HQZ73" s="98">
        <f>HQY73/$D$20</f>
        <v>36261.241505978629</v>
      </c>
      <c r="HRA73" s="10" t="s">
        <v>85</v>
      </c>
      <c r="HRC73" s="143">
        <f>HRC71+HRC52+HRC37+HRC31</f>
        <v>1205.7483112699995</v>
      </c>
      <c r="HRD73" s="98">
        <f>HRC73/$D$20</f>
        <v>36261.241505978629</v>
      </c>
      <c r="HRE73" s="10" t="s">
        <v>85</v>
      </c>
      <c r="HRG73" s="143">
        <f>HRG71+HRG52+HRG37+HRG31</f>
        <v>1205.7483112699995</v>
      </c>
      <c r="HRH73" s="98">
        <f>HRG73/$D$20</f>
        <v>36261.241505978629</v>
      </c>
      <c r="HRI73" s="10" t="s">
        <v>85</v>
      </c>
      <c r="HRK73" s="143">
        <f>HRK71+HRK52+HRK37+HRK31</f>
        <v>1205.7483112699995</v>
      </c>
      <c r="HRL73" s="98">
        <f>HRK73/$D$20</f>
        <v>36261.241505978629</v>
      </c>
      <c r="HRM73" s="10" t="s">
        <v>85</v>
      </c>
      <c r="HRO73" s="143">
        <f>HRO71+HRO52+HRO37+HRO31</f>
        <v>1205.7483112699995</v>
      </c>
      <c r="HRP73" s="98">
        <f>HRO73/$D$20</f>
        <v>36261.241505978629</v>
      </c>
      <c r="HRQ73" s="10" t="s">
        <v>85</v>
      </c>
      <c r="HRS73" s="143">
        <f>HRS71+HRS52+HRS37+HRS31</f>
        <v>1205.7483112699995</v>
      </c>
      <c r="HRT73" s="98">
        <f>HRS73/$D$20</f>
        <v>36261.241505978629</v>
      </c>
      <c r="HRU73" s="10" t="s">
        <v>85</v>
      </c>
      <c r="HRW73" s="143">
        <f>HRW71+HRW52+HRW37+HRW31</f>
        <v>1205.7483112699995</v>
      </c>
      <c r="HRX73" s="98">
        <f>HRW73/$D$20</f>
        <v>36261.241505978629</v>
      </c>
      <c r="HRY73" s="10" t="s">
        <v>85</v>
      </c>
      <c r="HSA73" s="143">
        <f>HSA71+HSA52+HSA37+HSA31</f>
        <v>1205.7483112699995</v>
      </c>
      <c r="HSB73" s="98">
        <f>HSA73/$D$20</f>
        <v>36261.241505978629</v>
      </c>
      <c r="HSC73" s="10" t="s">
        <v>85</v>
      </c>
      <c r="HSE73" s="143">
        <f>HSE71+HSE52+HSE37+HSE31</f>
        <v>1205.7483112699995</v>
      </c>
      <c r="HSF73" s="98">
        <f>HSE73/$D$20</f>
        <v>36261.241505978629</v>
      </c>
      <c r="HSG73" s="10" t="s">
        <v>85</v>
      </c>
      <c r="HSI73" s="143">
        <f>HSI71+HSI52+HSI37+HSI31</f>
        <v>1205.7483112699995</v>
      </c>
      <c r="HSJ73" s="98">
        <f>HSI73/$D$20</f>
        <v>36261.241505978629</v>
      </c>
      <c r="HSK73" s="10" t="s">
        <v>85</v>
      </c>
      <c r="HSM73" s="143">
        <f>HSM71+HSM52+HSM37+HSM31</f>
        <v>1205.7483112699995</v>
      </c>
      <c r="HSN73" s="98">
        <f>HSM73/$D$20</f>
        <v>36261.241505978629</v>
      </c>
      <c r="HSO73" s="10" t="s">
        <v>85</v>
      </c>
      <c r="HSQ73" s="143">
        <f>HSQ71+HSQ52+HSQ37+HSQ31</f>
        <v>1205.7483112699995</v>
      </c>
      <c r="HSR73" s="98">
        <f>HSQ73/$D$20</f>
        <v>36261.241505978629</v>
      </c>
      <c r="HSS73" s="10" t="s">
        <v>85</v>
      </c>
      <c r="HSU73" s="143">
        <f>HSU71+HSU52+HSU37+HSU31</f>
        <v>1205.7483112699995</v>
      </c>
      <c r="HSV73" s="98">
        <f>HSU73/$D$20</f>
        <v>36261.241505978629</v>
      </c>
      <c r="HSW73" s="10" t="s">
        <v>85</v>
      </c>
      <c r="HSY73" s="143">
        <f>HSY71+HSY52+HSY37+HSY31</f>
        <v>1205.7483112699995</v>
      </c>
      <c r="HSZ73" s="98">
        <f>HSY73/$D$20</f>
        <v>36261.241505978629</v>
      </c>
      <c r="HTA73" s="10" t="s">
        <v>85</v>
      </c>
      <c r="HTC73" s="143">
        <f>HTC71+HTC52+HTC37+HTC31</f>
        <v>1205.7483112699995</v>
      </c>
      <c r="HTD73" s="98">
        <f>HTC73/$D$20</f>
        <v>36261.241505978629</v>
      </c>
      <c r="HTE73" s="10" t="s">
        <v>85</v>
      </c>
      <c r="HTG73" s="143">
        <f>HTG71+HTG52+HTG37+HTG31</f>
        <v>1205.7483112699995</v>
      </c>
      <c r="HTH73" s="98">
        <f>HTG73/$D$20</f>
        <v>36261.241505978629</v>
      </c>
      <c r="HTI73" s="10" t="s">
        <v>85</v>
      </c>
      <c r="HTK73" s="143">
        <f>HTK71+HTK52+HTK37+HTK31</f>
        <v>1205.7483112699995</v>
      </c>
      <c r="HTL73" s="98">
        <f>HTK73/$D$20</f>
        <v>36261.241505978629</v>
      </c>
      <c r="HTM73" s="10" t="s">
        <v>85</v>
      </c>
      <c r="HTO73" s="143">
        <f>HTO71+HTO52+HTO37+HTO31</f>
        <v>1205.7483112699995</v>
      </c>
      <c r="HTP73" s="98">
        <f>HTO73/$D$20</f>
        <v>36261.241505978629</v>
      </c>
      <c r="HTQ73" s="10" t="s">
        <v>85</v>
      </c>
      <c r="HTS73" s="143">
        <f>HTS71+HTS52+HTS37+HTS31</f>
        <v>1205.7483112699995</v>
      </c>
      <c r="HTT73" s="98">
        <f>HTS73/$D$20</f>
        <v>36261.241505978629</v>
      </c>
      <c r="HTU73" s="10" t="s">
        <v>85</v>
      </c>
      <c r="HTW73" s="143">
        <f>HTW71+HTW52+HTW37+HTW31</f>
        <v>1205.7483112699995</v>
      </c>
      <c r="HTX73" s="98">
        <f>HTW73/$D$20</f>
        <v>36261.241505978629</v>
      </c>
      <c r="HTY73" s="10" t="s">
        <v>85</v>
      </c>
      <c r="HUA73" s="143">
        <f>HUA71+HUA52+HUA37+HUA31</f>
        <v>1205.7483112699995</v>
      </c>
      <c r="HUB73" s="98">
        <f>HUA73/$D$20</f>
        <v>36261.241505978629</v>
      </c>
      <c r="HUC73" s="10" t="s">
        <v>85</v>
      </c>
      <c r="HUE73" s="143">
        <f>HUE71+HUE52+HUE37+HUE31</f>
        <v>1205.7483112699995</v>
      </c>
      <c r="HUF73" s="98">
        <f>HUE73/$D$20</f>
        <v>36261.241505978629</v>
      </c>
      <c r="HUG73" s="10" t="s">
        <v>85</v>
      </c>
      <c r="HUI73" s="143">
        <f>HUI71+HUI52+HUI37+HUI31</f>
        <v>1205.7483112699995</v>
      </c>
      <c r="HUJ73" s="98">
        <f>HUI73/$D$20</f>
        <v>36261.241505978629</v>
      </c>
      <c r="HUK73" s="10" t="s">
        <v>85</v>
      </c>
      <c r="HUM73" s="143">
        <f>HUM71+HUM52+HUM37+HUM31</f>
        <v>1205.7483112699995</v>
      </c>
      <c r="HUN73" s="98">
        <f>HUM73/$D$20</f>
        <v>36261.241505978629</v>
      </c>
      <c r="HUO73" s="10" t="s">
        <v>85</v>
      </c>
      <c r="HUQ73" s="143">
        <f>HUQ71+HUQ52+HUQ37+HUQ31</f>
        <v>1205.7483112699995</v>
      </c>
      <c r="HUR73" s="98">
        <f>HUQ73/$D$20</f>
        <v>36261.241505978629</v>
      </c>
      <c r="HUS73" s="10" t="s">
        <v>85</v>
      </c>
      <c r="HUU73" s="143">
        <f>HUU71+HUU52+HUU37+HUU31</f>
        <v>1205.7483112699995</v>
      </c>
      <c r="HUV73" s="98">
        <f>HUU73/$D$20</f>
        <v>36261.241505978629</v>
      </c>
      <c r="HUW73" s="10" t="s">
        <v>85</v>
      </c>
      <c r="HUY73" s="143">
        <f>HUY71+HUY52+HUY37+HUY31</f>
        <v>1205.7483112699995</v>
      </c>
      <c r="HUZ73" s="98">
        <f>HUY73/$D$20</f>
        <v>36261.241505978629</v>
      </c>
      <c r="HVA73" s="10" t="s">
        <v>85</v>
      </c>
      <c r="HVC73" s="143">
        <f>HVC71+HVC52+HVC37+HVC31</f>
        <v>1205.7483112699995</v>
      </c>
      <c r="HVD73" s="98">
        <f>HVC73/$D$20</f>
        <v>36261.241505978629</v>
      </c>
      <c r="HVE73" s="10" t="s">
        <v>85</v>
      </c>
      <c r="HVG73" s="143">
        <f>HVG71+HVG52+HVG37+HVG31</f>
        <v>1205.7483112699995</v>
      </c>
      <c r="HVH73" s="98">
        <f>HVG73/$D$20</f>
        <v>36261.241505978629</v>
      </c>
      <c r="HVI73" s="10" t="s">
        <v>85</v>
      </c>
      <c r="HVK73" s="143">
        <f>HVK71+HVK52+HVK37+HVK31</f>
        <v>1205.7483112699995</v>
      </c>
      <c r="HVL73" s="98">
        <f>HVK73/$D$20</f>
        <v>36261.241505978629</v>
      </c>
      <c r="HVM73" s="10" t="s">
        <v>85</v>
      </c>
      <c r="HVO73" s="143">
        <f>HVO71+HVO52+HVO37+HVO31</f>
        <v>1205.7483112699995</v>
      </c>
      <c r="HVP73" s="98">
        <f>HVO73/$D$20</f>
        <v>36261.241505978629</v>
      </c>
      <c r="HVQ73" s="10" t="s">
        <v>85</v>
      </c>
      <c r="HVS73" s="143">
        <f>HVS71+HVS52+HVS37+HVS31</f>
        <v>1205.7483112699995</v>
      </c>
      <c r="HVT73" s="98">
        <f>HVS73/$D$20</f>
        <v>36261.241505978629</v>
      </c>
      <c r="HVU73" s="10" t="s">
        <v>85</v>
      </c>
      <c r="HVW73" s="143">
        <f>HVW71+HVW52+HVW37+HVW31</f>
        <v>1205.7483112699995</v>
      </c>
      <c r="HVX73" s="98">
        <f>HVW73/$D$20</f>
        <v>36261.241505978629</v>
      </c>
      <c r="HVY73" s="10" t="s">
        <v>85</v>
      </c>
      <c r="HWA73" s="143">
        <f>HWA71+HWA52+HWA37+HWA31</f>
        <v>1205.7483112699995</v>
      </c>
      <c r="HWB73" s="98">
        <f>HWA73/$D$20</f>
        <v>36261.241505978629</v>
      </c>
      <c r="HWC73" s="10" t="s">
        <v>85</v>
      </c>
      <c r="HWE73" s="143">
        <f>HWE71+HWE52+HWE37+HWE31</f>
        <v>1205.7483112699995</v>
      </c>
      <c r="HWF73" s="98">
        <f>HWE73/$D$20</f>
        <v>36261.241505978629</v>
      </c>
      <c r="HWG73" s="10" t="s">
        <v>85</v>
      </c>
      <c r="HWI73" s="143">
        <f>HWI71+HWI52+HWI37+HWI31</f>
        <v>1205.7483112699995</v>
      </c>
      <c r="HWJ73" s="98">
        <f>HWI73/$D$20</f>
        <v>36261.241505978629</v>
      </c>
      <c r="HWK73" s="10" t="s">
        <v>85</v>
      </c>
      <c r="HWM73" s="143">
        <f>HWM71+HWM52+HWM37+HWM31</f>
        <v>1205.7483112699995</v>
      </c>
      <c r="HWN73" s="98">
        <f>HWM73/$D$20</f>
        <v>36261.241505978629</v>
      </c>
      <c r="HWO73" s="10" t="s">
        <v>85</v>
      </c>
      <c r="HWQ73" s="143">
        <f>HWQ71+HWQ52+HWQ37+HWQ31</f>
        <v>1205.7483112699995</v>
      </c>
      <c r="HWR73" s="98">
        <f>HWQ73/$D$20</f>
        <v>36261.241505978629</v>
      </c>
      <c r="HWS73" s="10" t="s">
        <v>85</v>
      </c>
      <c r="HWU73" s="143">
        <f>HWU71+HWU52+HWU37+HWU31</f>
        <v>1205.7483112699995</v>
      </c>
      <c r="HWV73" s="98">
        <f>HWU73/$D$20</f>
        <v>36261.241505978629</v>
      </c>
      <c r="HWW73" s="10" t="s">
        <v>85</v>
      </c>
      <c r="HWY73" s="143">
        <f>HWY71+HWY52+HWY37+HWY31</f>
        <v>1205.7483112699995</v>
      </c>
      <c r="HWZ73" s="98">
        <f>HWY73/$D$20</f>
        <v>36261.241505978629</v>
      </c>
      <c r="HXA73" s="10" t="s">
        <v>85</v>
      </c>
      <c r="HXC73" s="143">
        <f>HXC71+HXC52+HXC37+HXC31</f>
        <v>1205.7483112699995</v>
      </c>
      <c r="HXD73" s="98">
        <f>HXC73/$D$20</f>
        <v>36261.241505978629</v>
      </c>
      <c r="HXE73" s="10" t="s">
        <v>85</v>
      </c>
      <c r="HXG73" s="143">
        <f>HXG71+HXG52+HXG37+HXG31</f>
        <v>1205.7483112699995</v>
      </c>
      <c r="HXH73" s="98">
        <f>HXG73/$D$20</f>
        <v>36261.241505978629</v>
      </c>
      <c r="HXI73" s="10" t="s">
        <v>85</v>
      </c>
      <c r="HXK73" s="143">
        <f>HXK71+HXK52+HXK37+HXK31</f>
        <v>1205.7483112699995</v>
      </c>
      <c r="HXL73" s="98">
        <f>HXK73/$D$20</f>
        <v>36261.241505978629</v>
      </c>
      <c r="HXM73" s="10" t="s">
        <v>85</v>
      </c>
      <c r="HXO73" s="143">
        <f>HXO71+HXO52+HXO37+HXO31</f>
        <v>1205.7483112699995</v>
      </c>
      <c r="HXP73" s="98">
        <f>HXO73/$D$20</f>
        <v>36261.241505978629</v>
      </c>
      <c r="HXQ73" s="10" t="s">
        <v>85</v>
      </c>
      <c r="HXS73" s="143">
        <f>HXS71+HXS52+HXS37+HXS31</f>
        <v>1205.7483112699995</v>
      </c>
      <c r="HXT73" s="98">
        <f>HXS73/$D$20</f>
        <v>36261.241505978629</v>
      </c>
      <c r="HXU73" s="10" t="s">
        <v>85</v>
      </c>
      <c r="HXW73" s="143">
        <f>HXW71+HXW52+HXW37+HXW31</f>
        <v>1205.7483112699995</v>
      </c>
      <c r="HXX73" s="98">
        <f>HXW73/$D$20</f>
        <v>36261.241505978629</v>
      </c>
      <c r="HXY73" s="10" t="s">
        <v>85</v>
      </c>
      <c r="HYA73" s="143">
        <f>HYA71+HYA52+HYA37+HYA31</f>
        <v>1205.7483112699995</v>
      </c>
      <c r="HYB73" s="98">
        <f>HYA73/$D$20</f>
        <v>36261.241505978629</v>
      </c>
      <c r="HYC73" s="10" t="s">
        <v>85</v>
      </c>
      <c r="HYE73" s="143">
        <f>HYE71+HYE52+HYE37+HYE31</f>
        <v>1205.7483112699995</v>
      </c>
      <c r="HYF73" s="98">
        <f>HYE73/$D$20</f>
        <v>36261.241505978629</v>
      </c>
      <c r="HYG73" s="10" t="s">
        <v>85</v>
      </c>
      <c r="HYI73" s="143">
        <f>HYI71+HYI52+HYI37+HYI31</f>
        <v>1205.7483112699995</v>
      </c>
      <c r="HYJ73" s="98">
        <f>HYI73/$D$20</f>
        <v>36261.241505978629</v>
      </c>
      <c r="HYK73" s="10" t="s">
        <v>85</v>
      </c>
      <c r="HYM73" s="143">
        <f>HYM71+HYM52+HYM37+HYM31</f>
        <v>1205.7483112699995</v>
      </c>
      <c r="HYN73" s="98">
        <f>HYM73/$D$20</f>
        <v>36261.241505978629</v>
      </c>
      <c r="HYO73" s="10" t="s">
        <v>85</v>
      </c>
      <c r="HYQ73" s="143">
        <f>HYQ71+HYQ52+HYQ37+HYQ31</f>
        <v>1205.7483112699995</v>
      </c>
      <c r="HYR73" s="98">
        <f>HYQ73/$D$20</f>
        <v>36261.241505978629</v>
      </c>
      <c r="HYS73" s="10" t="s">
        <v>85</v>
      </c>
      <c r="HYU73" s="143">
        <f>HYU71+HYU52+HYU37+HYU31</f>
        <v>1205.7483112699995</v>
      </c>
      <c r="HYV73" s="98">
        <f>HYU73/$D$20</f>
        <v>36261.241505978629</v>
      </c>
      <c r="HYW73" s="10" t="s">
        <v>85</v>
      </c>
      <c r="HYY73" s="143">
        <f>HYY71+HYY52+HYY37+HYY31</f>
        <v>1205.7483112699995</v>
      </c>
      <c r="HYZ73" s="98">
        <f>HYY73/$D$20</f>
        <v>36261.241505978629</v>
      </c>
      <c r="HZA73" s="10" t="s">
        <v>85</v>
      </c>
      <c r="HZC73" s="143">
        <f>HZC71+HZC52+HZC37+HZC31</f>
        <v>1205.7483112699995</v>
      </c>
      <c r="HZD73" s="98">
        <f>HZC73/$D$20</f>
        <v>36261.241505978629</v>
      </c>
      <c r="HZE73" s="10" t="s">
        <v>85</v>
      </c>
      <c r="HZG73" s="143">
        <f>HZG71+HZG52+HZG37+HZG31</f>
        <v>1205.7483112699995</v>
      </c>
      <c r="HZH73" s="98">
        <f>HZG73/$D$20</f>
        <v>36261.241505978629</v>
      </c>
      <c r="HZI73" s="10" t="s">
        <v>85</v>
      </c>
      <c r="HZK73" s="143">
        <f>HZK71+HZK52+HZK37+HZK31</f>
        <v>1205.7483112699995</v>
      </c>
      <c r="HZL73" s="98">
        <f>HZK73/$D$20</f>
        <v>36261.241505978629</v>
      </c>
      <c r="HZM73" s="10" t="s">
        <v>85</v>
      </c>
      <c r="HZO73" s="143">
        <f>HZO71+HZO52+HZO37+HZO31</f>
        <v>1205.7483112699995</v>
      </c>
      <c r="HZP73" s="98">
        <f>HZO73/$D$20</f>
        <v>36261.241505978629</v>
      </c>
      <c r="HZQ73" s="10" t="s">
        <v>85</v>
      </c>
      <c r="HZS73" s="143">
        <f>HZS71+HZS52+HZS37+HZS31</f>
        <v>1205.7483112699995</v>
      </c>
      <c r="HZT73" s="98">
        <f>HZS73/$D$20</f>
        <v>36261.241505978629</v>
      </c>
      <c r="HZU73" s="10" t="s">
        <v>85</v>
      </c>
      <c r="HZW73" s="143">
        <f>HZW71+HZW52+HZW37+HZW31</f>
        <v>1205.7483112699995</v>
      </c>
      <c r="HZX73" s="98">
        <f>HZW73/$D$20</f>
        <v>36261.241505978629</v>
      </c>
      <c r="HZY73" s="10" t="s">
        <v>85</v>
      </c>
      <c r="IAA73" s="143">
        <f>IAA71+IAA52+IAA37+IAA31</f>
        <v>1205.7483112699995</v>
      </c>
      <c r="IAB73" s="98">
        <f>IAA73/$D$20</f>
        <v>36261.241505978629</v>
      </c>
      <c r="IAC73" s="10" t="s">
        <v>85</v>
      </c>
      <c r="IAE73" s="143">
        <f>IAE71+IAE52+IAE37+IAE31</f>
        <v>1205.7483112699995</v>
      </c>
      <c r="IAF73" s="98">
        <f>IAE73/$D$20</f>
        <v>36261.241505978629</v>
      </c>
      <c r="IAG73" s="10" t="s">
        <v>85</v>
      </c>
      <c r="IAI73" s="143">
        <f>IAI71+IAI52+IAI37+IAI31</f>
        <v>1205.7483112699995</v>
      </c>
      <c r="IAJ73" s="98">
        <f>IAI73/$D$20</f>
        <v>36261.241505978629</v>
      </c>
      <c r="IAK73" s="10" t="s">
        <v>85</v>
      </c>
      <c r="IAM73" s="143">
        <f>IAM71+IAM52+IAM37+IAM31</f>
        <v>1205.7483112699995</v>
      </c>
      <c r="IAN73" s="98">
        <f>IAM73/$D$20</f>
        <v>36261.241505978629</v>
      </c>
      <c r="IAO73" s="10" t="s">
        <v>85</v>
      </c>
      <c r="IAQ73" s="143">
        <f>IAQ71+IAQ52+IAQ37+IAQ31</f>
        <v>1205.7483112699995</v>
      </c>
      <c r="IAR73" s="98">
        <f>IAQ73/$D$20</f>
        <v>36261.241505978629</v>
      </c>
      <c r="IAS73" s="10" t="s">
        <v>85</v>
      </c>
      <c r="IAU73" s="143">
        <f>IAU71+IAU52+IAU37+IAU31</f>
        <v>1205.7483112699995</v>
      </c>
      <c r="IAV73" s="98">
        <f>IAU73/$D$20</f>
        <v>36261.241505978629</v>
      </c>
      <c r="IAW73" s="10" t="s">
        <v>85</v>
      </c>
      <c r="IAY73" s="143">
        <f>IAY71+IAY52+IAY37+IAY31</f>
        <v>1205.7483112699995</v>
      </c>
      <c r="IAZ73" s="98">
        <f>IAY73/$D$20</f>
        <v>36261.241505978629</v>
      </c>
      <c r="IBA73" s="10" t="s">
        <v>85</v>
      </c>
      <c r="IBC73" s="143">
        <f>IBC71+IBC52+IBC37+IBC31</f>
        <v>1205.7483112699995</v>
      </c>
      <c r="IBD73" s="98">
        <f>IBC73/$D$20</f>
        <v>36261.241505978629</v>
      </c>
      <c r="IBE73" s="10" t="s">
        <v>85</v>
      </c>
      <c r="IBG73" s="143">
        <f>IBG71+IBG52+IBG37+IBG31</f>
        <v>1205.7483112699995</v>
      </c>
      <c r="IBH73" s="98">
        <f>IBG73/$D$20</f>
        <v>36261.241505978629</v>
      </c>
      <c r="IBI73" s="10" t="s">
        <v>85</v>
      </c>
      <c r="IBK73" s="143">
        <f>IBK71+IBK52+IBK37+IBK31</f>
        <v>1205.7483112699995</v>
      </c>
      <c r="IBL73" s="98">
        <f>IBK73/$D$20</f>
        <v>36261.241505978629</v>
      </c>
      <c r="IBM73" s="10" t="s">
        <v>85</v>
      </c>
      <c r="IBO73" s="143">
        <f>IBO71+IBO52+IBO37+IBO31</f>
        <v>1205.7483112699995</v>
      </c>
      <c r="IBP73" s="98">
        <f>IBO73/$D$20</f>
        <v>36261.241505978629</v>
      </c>
      <c r="IBQ73" s="10" t="s">
        <v>85</v>
      </c>
      <c r="IBS73" s="143">
        <f>IBS71+IBS52+IBS37+IBS31</f>
        <v>1205.7483112699995</v>
      </c>
      <c r="IBT73" s="98">
        <f>IBS73/$D$20</f>
        <v>36261.241505978629</v>
      </c>
      <c r="IBU73" s="10" t="s">
        <v>85</v>
      </c>
      <c r="IBW73" s="143">
        <f>IBW71+IBW52+IBW37+IBW31</f>
        <v>1205.7483112699995</v>
      </c>
      <c r="IBX73" s="98">
        <f>IBW73/$D$20</f>
        <v>36261.241505978629</v>
      </c>
      <c r="IBY73" s="10" t="s">
        <v>85</v>
      </c>
      <c r="ICA73" s="143">
        <f>ICA71+ICA52+ICA37+ICA31</f>
        <v>1205.7483112699995</v>
      </c>
      <c r="ICB73" s="98">
        <f>ICA73/$D$20</f>
        <v>36261.241505978629</v>
      </c>
      <c r="ICC73" s="10" t="s">
        <v>85</v>
      </c>
      <c r="ICE73" s="143">
        <f>ICE71+ICE52+ICE37+ICE31</f>
        <v>1205.7483112699995</v>
      </c>
      <c r="ICF73" s="98">
        <f>ICE73/$D$20</f>
        <v>36261.241505978629</v>
      </c>
      <c r="ICG73" s="10" t="s">
        <v>85</v>
      </c>
      <c r="ICI73" s="143">
        <f>ICI71+ICI52+ICI37+ICI31</f>
        <v>1205.7483112699995</v>
      </c>
      <c r="ICJ73" s="98">
        <f>ICI73/$D$20</f>
        <v>36261.241505978629</v>
      </c>
      <c r="ICK73" s="10" t="s">
        <v>85</v>
      </c>
      <c r="ICM73" s="143">
        <f>ICM71+ICM52+ICM37+ICM31</f>
        <v>1205.7483112699995</v>
      </c>
      <c r="ICN73" s="98">
        <f>ICM73/$D$20</f>
        <v>36261.241505978629</v>
      </c>
      <c r="ICO73" s="10" t="s">
        <v>85</v>
      </c>
      <c r="ICQ73" s="143">
        <f>ICQ71+ICQ52+ICQ37+ICQ31</f>
        <v>1205.7483112699995</v>
      </c>
      <c r="ICR73" s="98">
        <f>ICQ73/$D$20</f>
        <v>36261.241505978629</v>
      </c>
      <c r="ICS73" s="10" t="s">
        <v>85</v>
      </c>
      <c r="ICU73" s="143">
        <f>ICU71+ICU52+ICU37+ICU31</f>
        <v>1205.7483112699995</v>
      </c>
      <c r="ICV73" s="98">
        <f>ICU73/$D$20</f>
        <v>36261.241505978629</v>
      </c>
      <c r="ICW73" s="10" t="s">
        <v>85</v>
      </c>
      <c r="ICY73" s="143">
        <f>ICY71+ICY52+ICY37+ICY31</f>
        <v>1205.7483112699995</v>
      </c>
      <c r="ICZ73" s="98">
        <f>ICY73/$D$20</f>
        <v>36261.241505978629</v>
      </c>
      <c r="IDA73" s="10" t="s">
        <v>85</v>
      </c>
      <c r="IDC73" s="143">
        <f>IDC71+IDC52+IDC37+IDC31</f>
        <v>1205.7483112699995</v>
      </c>
      <c r="IDD73" s="98">
        <f>IDC73/$D$20</f>
        <v>36261.241505978629</v>
      </c>
      <c r="IDE73" s="10" t="s">
        <v>85</v>
      </c>
      <c r="IDG73" s="143">
        <f>IDG71+IDG52+IDG37+IDG31</f>
        <v>1205.7483112699995</v>
      </c>
      <c r="IDH73" s="98">
        <f>IDG73/$D$20</f>
        <v>36261.241505978629</v>
      </c>
      <c r="IDI73" s="10" t="s">
        <v>85</v>
      </c>
      <c r="IDK73" s="143">
        <f>IDK71+IDK52+IDK37+IDK31</f>
        <v>1205.7483112699995</v>
      </c>
      <c r="IDL73" s="98">
        <f>IDK73/$D$20</f>
        <v>36261.241505978629</v>
      </c>
      <c r="IDM73" s="10" t="s">
        <v>85</v>
      </c>
      <c r="IDO73" s="143">
        <f>IDO71+IDO52+IDO37+IDO31</f>
        <v>1205.7483112699995</v>
      </c>
      <c r="IDP73" s="98">
        <f>IDO73/$D$20</f>
        <v>36261.241505978629</v>
      </c>
      <c r="IDQ73" s="10" t="s">
        <v>85</v>
      </c>
      <c r="IDS73" s="143">
        <f>IDS71+IDS52+IDS37+IDS31</f>
        <v>1205.7483112699995</v>
      </c>
      <c r="IDT73" s="98">
        <f>IDS73/$D$20</f>
        <v>36261.241505978629</v>
      </c>
      <c r="IDU73" s="10" t="s">
        <v>85</v>
      </c>
      <c r="IDW73" s="143">
        <f>IDW71+IDW52+IDW37+IDW31</f>
        <v>1205.7483112699995</v>
      </c>
      <c r="IDX73" s="98">
        <f>IDW73/$D$20</f>
        <v>36261.241505978629</v>
      </c>
      <c r="IDY73" s="10" t="s">
        <v>85</v>
      </c>
      <c r="IEA73" s="143">
        <f>IEA71+IEA52+IEA37+IEA31</f>
        <v>1205.7483112699995</v>
      </c>
      <c r="IEB73" s="98">
        <f>IEA73/$D$20</f>
        <v>36261.241505978629</v>
      </c>
      <c r="IEC73" s="10" t="s">
        <v>85</v>
      </c>
      <c r="IEE73" s="143">
        <f>IEE71+IEE52+IEE37+IEE31</f>
        <v>1205.7483112699995</v>
      </c>
      <c r="IEF73" s="98">
        <f>IEE73/$D$20</f>
        <v>36261.241505978629</v>
      </c>
      <c r="IEG73" s="10" t="s">
        <v>85</v>
      </c>
      <c r="IEI73" s="143">
        <f>IEI71+IEI52+IEI37+IEI31</f>
        <v>1205.7483112699995</v>
      </c>
      <c r="IEJ73" s="98">
        <f>IEI73/$D$20</f>
        <v>36261.241505978629</v>
      </c>
      <c r="IEK73" s="10" t="s">
        <v>85</v>
      </c>
      <c r="IEM73" s="143">
        <f>IEM71+IEM52+IEM37+IEM31</f>
        <v>1205.7483112699995</v>
      </c>
      <c r="IEN73" s="98">
        <f>IEM73/$D$20</f>
        <v>36261.241505978629</v>
      </c>
      <c r="IEO73" s="10" t="s">
        <v>85</v>
      </c>
      <c r="IEQ73" s="143">
        <f>IEQ71+IEQ52+IEQ37+IEQ31</f>
        <v>1205.7483112699995</v>
      </c>
      <c r="IER73" s="98">
        <f>IEQ73/$D$20</f>
        <v>36261.241505978629</v>
      </c>
      <c r="IES73" s="10" t="s">
        <v>85</v>
      </c>
      <c r="IEU73" s="143">
        <f>IEU71+IEU52+IEU37+IEU31</f>
        <v>1205.7483112699995</v>
      </c>
      <c r="IEV73" s="98">
        <f>IEU73/$D$20</f>
        <v>36261.241505978629</v>
      </c>
      <c r="IEW73" s="10" t="s">
        <v>85</v>
      </c>
      <c r="IEY73" s="143">
        <f>IEY71+IEY52+IEY37+IEY31</f>
        <v>1205.7483112699995</v>
      </c>
      <c r="IEZ73" s="98">
        <f>IEY73/$D$20</f>
        <v>36261.241505978629</v>
      </c>
      <c r="IFA73" s="10" t="s">
        <v>85</v>
      </c>
      <c r="IFC73" s="143">
        <f>IFC71+IFC52+IFC37+IFC31</f>
        <v>1205.7483112699995</v>
      </c>
      <c r="IFD73" s="98">
        <f>IFC73/$D$20</f>
        <v>36261.241505978629</v>
      </c>
      <c r="IFE73" s="10" t="s">
        <v>85</v>
      </c>
      <c r="IFG73" s="143">
        <f>IFG71+IFG52+IFG37+IFG31</f>
        <v>1205.7483112699995</v>
      </c>
      <c r="IFH73" s="98">
        <f>IFG73/$D$20</f>
        <v>36261.241505978629</v>
      </c>
      <c r="IFI73" s="10" t="s">
        <v>85</v>
      </c>
      <c r="IFK73" s="143">
        <f>IFK71+IFK52+IFK37+IFK31</f>
        <v>1205.7483112699995</v>
      </c>
      <c r="IFL73" s="98">
        <f>IFK73/$D$20</f>
        <v>36261.241505978629</v>
      </c>
      <c r="IFM73" s="10" t="s">
        <v>85</v>
      </c>
      <c r="IFO73" s="143">
        <f>IFO71+IFO52+IFO37+IFO31</f>
        <v>1205.7483112699995</v>
      </c>
      <c r="IFP73" s="98">
        <f>IFO73/$D$20</f>
        <v>36261.241505978629</v>
      </c>
      <c r="IFQ73" s="10" t="s">
        <v>85</v>
      </c>
      <c r="IFS73" s="143">
        <f>IFS71+IFS52+IFS37+IFS31</f>
        <v>1205.7483112699995</v>
      </c>
      <c r="IFT73" s="98">
        <f>IFS73/$D$20</f>
        <v>36261.241505978629</v>
      </c>
      <c r="IFU73" s="10" t="s">
        <v>85</v>
      </c>
      <c r="IFW73" s="143">
        <f>IFW71+IFW52+IFW37+IFW31</f>
        <v>1205.7483112699995</v>
      </c>
      <c r="IFX73" s="98">
        <f>IFW73/$D$20</f>
        <v>36261.241505978629</v>
      </c>
      <c r="IFY73" s="10" t="s">
        <v>85</v>
      </c>
      <c r="IGA73" s="143">
        <f>IGA71+IGA52+IGA37+IGA31</f>
        <v>1205.7483112699995</v>
      </c>
      <c r="IGB73" s="98">
        <f>IGA73/$D$20</f>
        <v>36261.241505978629</v>
      </c>
      <c r="IGC73" s="10" t="s">
        <v>85</v>
      </c>
      <c r="IGE73" s="143">
        <f>IGE71+IGE52+IGE37+IGE31</f>
        <v>1205.7483112699995</v>
      </c>
      <c r="IGF73" s="98">
        <f>IGE73/$D$20</f>
        <v>36261.241505978629</v>
      </c>
      <c r="IGG73" s="10" t="s">
        <v>85</v>
      </c>
      <c r="IGI73" s="143">
        <f>IGI71+IGI52+IGI37+IGI31</f>
        <v>1205.7483112699995</v>
      </c>
      <c r="IGJ73" s="98">
        <f>IGI73/$D$20</f>
        <v>36261.241505978629</v>
      </c>
      <c r="IGK73" s="10" t="s">
        <v>85</v>
      </c>
      <c r="IGM73" s="143">
        <f>IGM71+IGM52+IGM37+IGM31</f>
        <v>1205.7483112699995</v>
      </c>
      <c r="IGN73" s="98">
        <f>IGM73/$D$20</f>
        <v>36261.241505978629</v>
      </c>
      <c r="IGO73" s="10" t="s">
        <v>85</v>
      </c>
      <c r="IGQ73" s="143">
        <f>IGQ71+IGQ52+IGQ37+IGQ31</f>
        <v>1205.7483112699995</v>
      </c>
      <c r="IGR73" s="98">
        <f>IGQ73/$D$20</f>
        <v>36261.241505978629</v>
      </c>
      <c r="IGS73" s="10" t="s">
        <v>85</v>
      </c>
      <c r="IGU73" s="143">
        <f>IGU71+IGU52+IGU37+IGU31</f>
        <v>1205.7483112699995</v>
      </c>
      <c r="IGV73" s="98">
        <f>IGU73/$D$20</f>
        <v>36261.241505978629</v>
      </c>
      <c r="IGW73" s="10" t="s">
        <v>85</v>
      </c>
      <c r="IGY73" s="143">
        <f>IGY71+IGY52+IGY37+IGY31</f>
        <v>1205.7483112699995</v>
      </c>
      <c r="IGZ73" s="98">
        <f>IGY73/$D$20</f>
        <v>36261.241505978629</v>
      </c>
      <c r="IHA73" s="10" t="s">
        <v>85</v>
      </c>
      <c r="IHC73" s="143">
        <f>IHC71+IHC52+IHC37+IHC31</f>
        <v>1205.7483112699995</v>
      </c>
      <c r="IHD73" s="98">
        <f>IHC73/$D$20</f>
        <v>36261.241505978629</v>
      </c>
      <c r="IHE73" s="10" t="s">
        <v>85</v>
      </c>
      <c r="IHG73" s="143">
        <f>IHG71+IHG52+IHG37+IHG31</f>
        <v>1205.7483112699995</v>
      </c>
      <c r="IHH73" s="98">
        <f>IHG73/$D$20</f>
        <v>36261.241505978629</v>
      </c>
      <c r="IHI73" s="10" t="s">
        <v>85</v>
      </c>
      <c r="IHK73" s="143">
        <f>IHK71+IHK52+IHK37+IHK31</f>
        <v>1205.7483112699995</v>
      </c>
      <c r="IHL73" s="98">
        <f>IHK73/$D$20</f>
        <v>36261.241505978629</v>
      </c>
      <c r="IHM73" s="10" t="s">
        <v>85</v>
      </c>
      <c r="IHO73" s="143">
        <f>IHO71+IHO52+IHO37+IHO31</f>
        <v>1205.7483112699995</v>
      </c>
      <c r="IHP73" s="98">
        <f>IHO73/$D$20</f>
        <v>36261.241505978629</v>
      </c>
      <c r="IHQ73" s="10" t="s">
        <v>85</v>
      </c>
      <c r="IHS73" s="143">
        <f>IHS71+IHS52+IHS37+IHS31</f>
        <v>1205.7483112699995</v>
      </c>
      <c r="IHT73" s="98">
        <f>IHS73/$D$20</f>
        <v>36261.241505978629</v>
      </c>
      <c r="IHU73" s="10" t="s">
        <v>85</v>
      </c>
      <c r="IHW73" s="143">
        <f>IHW71+IHW52+IHW37+IHW31</f>
        <v>1205.7483112699995</v>
      </c>
      <c r="IHX73" s="98">
        <f>IHW73/$D$20</f>
        <v>36261.241505978629</v>
      </c>
      <c r="IHY73" s="10" t="s">
        <v>85</v>
      </c>
      <c r="IIA73" s="143">
        <f>IIA71+IIA52+IIA37+IIA31</f>
        <v>1205.7483112699995</v>
      </c>
      <c r="IIB73" s="98">
        <f>IIA73/$D$20</f>
        <v>36261.241505978629</v>
      </c>
      <c r="IIC73" s="10" t="s">
        <v>85</v>
      </c>
      <c r="IIE73" s="143">
        <f>IIE71+IIE52+IIE37+IIE31</f>
        <v>1205.7483112699995</v>
      </c>
      <c r="IIF73" s="98">
        <f>IIE73/$D$20</f>
        <v>36261.241505978629</v>
      </c>
      <c r="IIG73" s="10" t="s">
        <v>85</v>
      </c>
      <c r="III73" s="143">
        <f>III71+III52+III37+III31</f>
        <v>1205.7483112699995</v>
      </c>
      <c r="IIJ73" s="98">
        <f>III73/$D$20</f>
        <v>36261.241505978629</v>
      </c>
      <c r="IIK73" s="10" t="s">
        <v>85</v>
      </c>
      <c r="IIM73" s="143">
        <f>IIM71+IIM52+IIM37+IIM31</f>
        <v>1205.7483112699995</v>
      </c>
      <c r="IIN73" s="98">
        <f>IIM73/$D$20</f>
        <v>36261.241505978629</v>
      </c>
      <c r="IIO73" s="10" t="s">
        <v>85</v>
      </c>
      <c r="IIQ73" s="143">
        <f>IIQ71+IIQ52+IIQ37+IIQ31</f>
        <v>1205.7483112699995</v>
      </c>
      <c r="IIR73" s="98">
        <f>IIQ73/$D$20</f>
        <v>36261.241505978629</v>
      </c>
      <c r="IIS73" s="10" t="s">
        <v>85</v>
      </c>
      <c r="IIU73" s="143">
        <f>IIU71+IIU52+IIU37+IIU31</f>
        <v>1205.7483112699995</v>
      </c>
      <c r="IIV73" s="98">
        <f>IIU73/$D$20</f>
        <v>36261.241505978629</v>
      </c>
      <c r="IIW73" s="10" t="s">
        <v>85</v>
      </c>
      <c r="IIY73" s="143">
        <f>IIY71+IIY52+IIY37+IIY31</f>
        <v>1205.7483112699995</v>
      </c>
      <c r="IIZ73" s="98">
        <f>IIY73/$D$20</f>
        <v>36261.241505978629</v>
      </c>
      <c r="IJA73" s="10" t="s">
        <v>85</v>
      </c>
      <c r="IJC73" s="143">
        <f>IJC71+IJC52+IJC37+IJC31</f>
        <v>1205.7483112699995</v>
      </c>
      <c r="IJD73" s="98">
        <f>IJC73/$D$20</f>
        <v>36261.241505978629</v>
      </c>
      <c r="IJE73" s="10" t="s">
        <v>85</v>
      </c>
      <c r="IJG73" s="143">
        <f>IJG71+IJG52+IJG37+IJG31</f>
        <v>1205.7483112699995</v>
      </c>
      <c r="IJH73" s="98">
        <f>IJG73/$D$20</f>
        <v>36261.241505978629</v>
      </c>
      <c r="IJI73" s="10" t="s">
        <v>85</v>
      </c>
      <c r="IJK73" s="143">
        <f>IJK71+IJK52+IJK37+IJK31</f>
        <v>1205.7483112699995</v>
      </c>
      <c r="IJL73" s="98">
        <f>IJK73/$D$20</f>
        <v>36261.241505978629</v>
      </c>
      <c r="IJM73" s="10" t="s">
        <v>85</v>
      </c>
      <c r="IJO73" s="143">
        <f>IJO71+IJO52+IJO37+IJO31</f>
        <v>1205.7483112699995</v>
      </c>
      <c r="IJP73" s="98">
        <f>IJO73/$D$20</f>
        <v>36261.241505978629</v>
      </c>
      <c r="IJQ73" s="10" t="s">
        <v>85</v>
      </c>
      <c r="IJS73" s="143">
        <f>IJS71+IJS52+IJS37+IJS31</f>
        <v>1205.7483112699995</v>
      </c>
      <c r="IJT73" s="98">
        <f>IJS73/$D$20</f>
        <v>36261.241505978629</v>
      </c>
      <c r="IJU73" s="10" t="s">
        <v>85</v>
      </c>
      <c r="IJW73" s="143">
        <f>IJW71+IJW52+IJW37+IJW31</f>
        <v>1205.7483112699995</v>
      </c>
      <c r="IJX73" s="98">
        <f>IJW73/$D$20</f>
        <v>36261.241505978629</v>
      </c>
      <c r="IJY73" s="10" t="s">
        <v>85</v>
      </c>
      <c r="IKA73" s="143">
        <f>IKA71+IKA52+IKA37+IKA31</f>
        <v>1205.7483112699995</v>
      </c>
      <c r="IKB73" s="98">
        <f>IKA73/$D$20</f>
        <v>36261.241505978629</v>
      </c>
      <c r="IKC73" s="10" t="s">
        <v>85</v>
      </c>
      <c r="IKE73" s="143">
        <f>IKE71+IKE52+IKE37+IKE31</f>
        <v>1205.7483112699995</v>
      </c>
      <c r="IKF73" s="98">
        <f>IKE73/$D$20</f>
        <v>36261.241505978629</v>
      </c>
      <c r="IKG73" s="10" t="s">
        <v>85</v>
      </c>
      <c r="IKI73" s="143">
        <f>IKI71+IKI52+IKI37+IKI31</f>
        <v>1205.7483112699995</v>
      </c>
      <c r="IKJ73" s="98">
        <f>IKI73/$D$20</f>
        <v>36261.241505978629</v>
      </c>
      <c r="IKK73" s="10" t="s">
        <v>85</v>
      </c>
      <c r="IKM73" s="143">
        <f>IKM71+IKM52+IKM37+IKM31</f>
        <v>1205.7483112699995</v>
      </c>
      <c r="IKN73" s="98">
        <f>IKM73/$D$20</f>
        <v>36261.241505978629</v>
      </c>
      <c r="IKO73" s="10" t="s">
        <v>85</v>
      </c>
      <c r="IKQ73" s="143">
        <f>IKQ71+IKQ52+IKQ37+IKQ31</f>
        <v>1205.7483112699995</v>
      </c>
      <c r="IKR73" s="98">
        <f>IKQ73/$D$20</f>
        <v>36261.241505978629</v>
      </c>
      <c r="IKS73" s="10" t="s">
        <v>85</v>
      </c>
      <c r="IKU73" s="143">
        <f>IKU71+IKU52+IKU37+IKU31</f>
        <v>1205.7483112699995</v>
      </c>
      <c r="IKV73" s="98">
        <f>IKU73/$D$20</f>
        <v>36261.241505978629</v>
      </c>
      <c r="IKW73" s="10" t="s">
        <v>85</v>
      </c>
      <c r="IKY73" s="143">
        <f>IKY71+IKY52+IKY37+IKY31</f>
        <v>1205.7483112699995</v>
      </c>
      <c r="IKZ73" s="98">
        <f>IKY73/$D$20</f>
        <v>36261.241505978629</v>
      </c>
      <c r="ILA73" s="10" t="s">
        <v>85</v>
      </c>
      <c r="ILC73" s="143">
        <f>ILC71+ILC52+ILC37+ILC31</f>
        <v>1205.7483112699995</v>
      </c>
      <c r="ILD73" s="98">
        <f>ILC73/$D$20</f>
        <v>36261.241505978629</v>
      </c>
      <c r="ILE73" s="10" t="s">
        <v>85</v>
      </c>
      <c r="ILG73" s="143">
        <f>ILG71+ILG52+ILG37+ILG31</f>
        <v>1205.7483112699995</v>
      </c>
      <c r="ILH73" s="98">
        <f>ILG73/$D$20</f>
        <v>36261.241505978629</v>
      </c>
      <c r="ILI73" s="10" t="s">
        <v>85</v>
      </c>
      <c r="ILK73" s="143">
        <f>ILK71+ILK52+ILK37+ILK31</f>
        <v>1205.7483112699995</v>
      </c>
      <c r="ILL73" s="98">
        <f>ILK73/$D$20</f>
        <v>36261.241505978629</v>
      </c>
      <c r="ILM73" s="10" t="s">
        <v>85</v>
      </c>
      <c r="ILO73" s="143">
        <f>ILO71+ILO52+ILO37+ILO31</f>
        <v>1205.7483112699995</v>
      </c>
      <c r="ILP73" s="98">
        <f>ILO73/$D$20</f>
        <v>36261.241505978629</v>
      </c>
      <c r="ILQ73" s="10" t="s">
        <v>85</v>
      </c>
      <c r="ILS73" s="143">
        <f>ILS71+ILS52+ILS37+ILS31</f>
        <v>1205.7483112699995</v>
      </c>
      <c r="ILT73" s="98">
        <f>ILS73/$D$20</f>
        <v>36261.241505978629</v>
      </c>
      <c r="ILU73" s="10" t="s">
        <v>85</v>
      </c>
      <c r="ILW73" s="143">
        <f>ILW71+ILW52+ILW37+ILW31</f>
        <v>1205.7483112699995</v>
      </c>
      <c r="ILX73" s="98">
        <f>ILW73/$D$20</f>
        <v>36261.241505978629</v>
      </c>
      <c r="ILY73" s="10" t="s">
        <v>85</v>
      </c>
      <c r="IMA73" s="143">
        <f>IMA71+IMA52+IMA37+IMA31</f>
        <v>1205.7483112699995</v>
      </c>
      <c r="IMB73" s="98">
        <f>IMA73/$D$20</f>
        <v>36261.241505978629</v>
      </c>
      <c r="IMC73" s="10" t="s">
        <v>85</v>
      </c>
      <c r="IME73" s="143">
        <f>IME71+IME52+IME37+IME31</f>
        <v>1205.7483112699995</v>
      </c>
      <c r="IMF73" s="98">
        <f>IME73/$D$20</f>
        <v>36261.241505978629</v>
      </c>
      <c r="IMG73" s="10" t="s">
        <v>85</v>
      </c>
      <c r="IMI73" s="143">
        <f>IMI71+IMI52+IMI37+IMI31</f>
        <v>1205.7483112699995</v>
      </c>
      <c r="IMJ73" s="98">
        <f>IMI73/$D$20</f>
        <v>36261.241505978629</v>
      </c>
      <c r="IMK73" s="10" t="s">
        <v>85</v>
      </c>
      <c r="IMM73" s="143">
        <f>IMM71+IMM52+IMM37+IMM31</f>
        <v>1205.7483112699995</v>
      </c>
      <c r="IMN73" s="98">
        <f>IMM73/$D$20</f>
        <v>36261.241505978629</v>
      </c>
      <c r="IMO73" s="10" t="s">
        <v>85</v>
      </c>
      <c r="IMQ73" s="143">
        <f>IMQ71+IMQ52+IMQ37+IMQ31</f>
        <v>1205.7483112699995</v>
      </c>
      <c r="IMR73" s="98">
        <f>IMQ73/$D$20</f>
        <v>36261.241505978629</v>
      </c>
      <c r="IMS73" s="10" t="s">
        <v>85</v>
      </c>
      <c r="IMU73" s="143">
        <f>IMU71+IMU52+IMU37+IMU31</f>
        <v>1205.7483112699995</v>
      </c>
      <c r="IMV73" s="98">
        <f>IMU73/$D$20</f>
        <v>36261.241505978629</v>
      </c>
      <c r="IMW73" s="10" t="s">
        <v>85</v>
      </c>
      <c r="IMY73" s="143">
        <f>IMY71+IMY52+IMY37+IMY31</f>
        <v>1205.7483112699995</v>
      </c>
      <c r="IMZ73" s="98">
        <f>IMY73/$D$20</f>
        <v>36261.241505978629</v>
      </c>
      <c r="INA73" s="10" t="s">
        <v>85</v>
      </c>
      <c r="INC73" s="143">
        <f>INC71+INC52+INC37+INC31</f>
        <v>1205.7483112699995</v>
      </c>
      <c r="IND73" s="98">
        <f>INC73/$D$20</f>
        <v>36261.241505978629</v>
      </c>
      <c r="INE73" s="10" t="s">
        <v>85</v>
      </c>
      <c r="ING73" s="143">
        <f>ING71+ING52+ING37+ING31</f>
        <v>1205.7483112699995</v>
      </c>
      <c r="INH73" s="98">
        <f>ING73/$D$20</f>
        <v>36261.241505978629</v>
      </c>
      <c r="INI73" s="10" t="s">
        <v>85</v>
      </c>
      <c r="INK73" s="143">
        <f>INK71+INK52+INK37+INK31</f>
        <v>1205.7483112699995</v>
      </c>
      <c r="INL73" s="98">
        <f>INK73/$D$20</f>
        <v>36261.241505978629</v>
      </c>
      <c r="INM73" s="10" t="s">
        <v>85</v>
      </c>
      <c r="INO73" s="143">
        <f>INO71+INO52+INO37+INO31</f>
        <v>1205.7483112699995</v>
      </c>
      <c r="INP73" s="98">
        <f>INO73/$D$20</f>
        <v>36261.241505978629</v>
      </c>
      <c r="INQ73" s="10" t="s">
        <v>85</v>
      </c>
      <c r="INS73" s="143">
        <f>INS71+INS52+INS37+INS31</f>
        <v>1205.7483112699995</v>
      </c>
      <c r="INT73" s="98">
        <f>INS73/$D$20</f>
        <v>36261.241505978629</v>
      </c>
      <c r="INU73" s="10" t="s">
        <v>85</v>
      </c>
      <c r="INW73" s="143">
        <f>INW71+INW52+INW37+INW31</f>
        <v>1205.7483112699995</v>
      </c>
      <c r="INX73" s="98">
        <f>INW73/$D$20</f>
        <v>36261.241505978629</v>
      </c>
      <c r="INY73" s="10" t="s">
        <v>85</v>
      </c>
      <c r="IOA73" s="143">
        <f>IOA71+IOA52+IOA37+IOA31</f>
        <v>1205.7483112699995</v>
      </c>
      <c r="IOB73" s="98">
        <f>IOA73/$D$20</f>
        <v>36261.241505978629</v>
      </c>
      <c r="IOC73" s="10" t="s">
        <v>85</v>
      </c>
      <c r="IOE73" s="143">
        <f>IOE71+IOE52+IOE37+IOE31</f>
        <v>1205.7483112699995</v>
      </c>
      <c r="IOF73" s="98">
        <f>IOE73/$D$20</f>
        <v>36261.241505978629</v>
      </c>
      <c r="IOG73" s="10" t="s">
        <v>85</v>
      </c>
      <c r="IOI73" s="143">
        <f>IOI71+IOI52+IOI37+IOI31</f>
        <v>1205.7483112699995</v>
      </c>
      <c r="IOJ73" s="98">
        <f>IOI73/$D$20</f>
        <v>36261.241505978629</v>
      </c>
      <c r="IOK73" s="10" t="s">
        <v>85</v>
      </c>
      <c r="IOM73" s="143">
        <f>IOM71+IOM52+IOM37+IOM31</f>
        <v>1205.7483112699995</v>
      </c>
      <c r="ION73" s="98">
        <f>IOM73/$D$20</f>
        <v>36261.241505978629</v>
      </c>
      <c r="IOO73" s="10" t="s">
        <v>85</v>
      </c>
      <c r="IOQ73" s="143">
        <f>IOQ71+IOQ52+IOQ37+IOQ31</f>
        <v>1205.7483112699995</v>
      </c>
      <c r="IOR73" s="98">
        <f>IOQ73/$D$20</f>
        <v>36261.241505978629</v>
      </c>
      <c r="IOS73" s="10" t="s">
        <v>85</v>
      </c>
      <c r="IOU73" s="143">
        <f>IOU71+IOU52+IOU37+IOU31</f>
        <v>1205.7483112699995</v>
      </c>
      <c r="IOV73" s="98">
        <f>IOU73/$D$20</f>
        <v>36261.241505978629</v>
      </c>
      <c r="IOW73" s="10" t="s">
        <v>85</v>
      </c>
      <c r="IOY73" s="143">
        <f>IOY71+IOY52+IOY37+IOY31</f>
        <v>1205.7483112699995</v>
      </c>
      <c r="IOZ73" s="98">
        <f>IOY73/$D$20</f>
        <v>36261.241505978629</v>
      </c>
      <c r="IPA73" s="10" t="s">
        <v>85</v>
      </c>
      <c r="IPC73" s="143">
        <f>IPC71+IPC52+IPC37+IPC31</f>
        <v>1205.7483112699995</v>
      </c>
      <c r="IPD73" s="98">
        <f>IPC73/$D$20</f>
        <v>36261.241505978629</v>
      </c>
      <c r="IPE73" s="10" t="s">
        <v>85</v>
      </c>
      <c r="IPG73" s="143">
        <f>IPG71+IPG52+IPG37+IPG31</f>
        <v>1205.7483112699995</v>
      </c>
      <c r="IPH73" s="98">
        <f>IPG73/$D$20</f>
        <v>36261.241505978629</v>
      </c>
      <c r="IPI73" s="10" t="s">
        <v>85</v>
      </c>
      <c r="IPK73" s="143">
        <f>IPK71+IPK52+IPK37+IPK31</f>
        <v>1205.7483112699995</v>
      </c>
      <c r="IPL73" s="98">
        <f>IPK73/$D$20</f>
        <v>36261.241505978629</v>
      </c>
      <c r="IPM73" s="10" t="s">
        <v>85</v>
      </c>
      <c r="IPO73" s="143">
        <f>IPO71+IPO52+IPO37+IPO31</f>
        <v>1205.7483112699995</v>
      </c>
      <c r="IPP73" s="98">
        <f>IPO73/$D$20</f>
        <v>36261.241505978629</v>
      </c>
      <c r="IPQ73" s="10" t="s">
        <v>85</v>
      </c>
      <c r="IPS73" s="143">
        <f>IPS71+IPS52+IPS37+IPS31</f>
        <v>1205.7483112699995</v>
      </c>
      <c r="IPT73" s="98">
        <f>IPS73/$D$20</f>
        <v>36261.241505978629</v>
      </c>
      <c r="IPU73" s="10" t="s">
        <v>85</v>
      </c>
      <c r="IPW73" s="143">
        <f>IPW71+IPW52+IPW37+IPW31</f>
        <v>1205.7483112699995</v>
      </c>
      <c r="IPX73" s="98">
        <f>IPW73/$D$20</f>
        <v>36261.241505978629</v>
      </c>
      <c r="IPY73" s="10" t="s">
        <v>85</v>
      </c>
      <c r="IQA73" s="143">
        <f>IQA71+IQA52+IQA37+IQA31</f>
        <v>1205.7483112699995</v>
      </c>
      <c r="IQB73" s="98">
        <f>IQA73/$D$20</f>
        <v>36261.241505978629</v>
      </c>
      <c r="IQC73" s="10" t="s">
        <v>85</v>
      </c>
      <c r="IQE73" s="143">
        <f>IQE71+IQE52+IQE37+IQE31</f>
        <v>1205.7483112699995</v>
      </c>
      <c r="IQF73" s="98">
        <f>IQE73/$D$20</f>
        <v>36261.241505978629</v>
      </c>
      <c r="IQG73" s="10" t="s">
        <v>85</v>
      </c>
      <c r="IQI73" s="143">
        <f>IQI71+IQI52+IQI37+IQI31</f>
        <v>1205.7483112699995</v>
      </c>
      <c r="IQJ73" s="98">
        <f>IQI73/$D$20</f>
        <v>36261.241505978629</v>
      </c>
      <c r="IQK73" s="10" t="s">
        <v>85</v>
      </c>
      <c r="IQM73" s="143">
        <f>IQM71+IQM52+IQM37+IQM31</f>
        <v>1205.7483112699995</v>
      </c>
      <c r="IQN73" s="98">
        <f>IQM73/$D$20</f>
        <v>36261.241505978629</v>
      </c>
      <c r="IQO73" s="10" t="s">
        <v>85</v>
      </c>
      <c r="IQQ73" s="143">
        <f>IQQ71+IQQ52+IQQ37+IQQ31</f>
        <v>1205.7483112699995</v>
      </c>
      <c r="IQR73" s="98">
        <f>IQQ73/$D$20</f>
        <v>36261.241505978629</v>
      </c>
      <c r="IQS73" s="10" t="s">
        <v>85</v>
      </c>
      <c r="IQU73" s="143">
        <f>IQU71+IQU52+IQU37+IQU31</f>
        <v>1205.7483112699995</v>
      </c>
      <c r="IQV73" s="98">
        <f>IQU73/$D$20</f>
        <v>36261.241505978629</v>
      </c>
      <c r="IQW73" s="10" t="s">
        <v>85</v>
      </c>
      <c r="IQY73" s="143">
        <f>IQY71+IQY52+IQY37+IQY31</f>
        <v>1205.7483112699995</v>
      </c>
      <c r="IQZ73" s="98">
        <f>IQY73/$D$20</f>
        <v>36261.241505978629</v>
      </c>
      <c r="IRA73" s="10" t="s">
        <v>85</v>
      </c>
      <c r="IRC73" s="143">
        <f>IRC71+IRC52+IRC37+IRC31</f>
        <v>1205.7483112699995</v>
      </c>
      <c r="IRD73" s="98">
        <f>IRC73/$D$20</f>
        <v>36261.241505978629</v>
      </c>
      <c r="IRE73" s="10" t="s">
        <v>85</v>
      </c>
      <c r="IRG73" s="143">
        <f>IRG71+IRG52+IRG37+IRG31</f>
        <v>1205.7483112699995</v>
      </c>
      <c r="IRH73" s="98">
        <f>IRG73/$D$20</f>
        <v>36261.241505978629</v>
      </c>
      <c r="IRI73" s="10" t="s">
        <v>85</v>
      </c>
      <c r="IRK73" s="143">
        <f>IRK71+IRK52+IRK37+IRK31</f>
        <v>1205.7483112699995</v>
      </c>
      <c r="IRL73" s="98">
        <f>IRK73/$D$20</f>
        <v>36261.241505978629</v>
      </c>
      <c r="IRM73" s="10" t="s">
        <v>85</v>
      </c>
      <c r="IRO73" s="143">
        <f>IRO71+IRO52+IRO37+IRO31</f>
        <v>1205.7483112699995</v>
      </c>
      <c r="IRP73" s="98">
        <f>IRO73/$D$20</f>
        <v>36261.241505978629</v>
      </c>
      <c r="IRQ73" s="10" t="s">
        <v>85</v>
      </c>
      <c r="IRS73" s="143">
        <f>IRS71+IRS52+IRS37+IRS31</f>
        <v>1205.7483112699995</v>
      </c>
      <c r="IRT73" s="98">
        <f>IRS73/$D$20</f>
        <v>36261.241505978629</v>
      </c>
      <c r="IRU73" s="10" t="s">
        <v>85</v>
      </c>
      <c r="IRW73" s="143">
        <f>IRW71+IRW52+IRW37+IRW31</f>
        <v>1205.7483112699995</v>
      </c>
      <c r="IRX73" s="98">
        <f>IRW73/$D$20</f>
        <v>36261.241505978629</v>
      </c>
      <c r="IRY73" s="10" t="s">
        <v>85</v>
      </c>
      <c r="ISA73" s="143">
        <f>ISA71+ISA52+ISA37+ISA31</f>
        <v>1205.7483112699995</v>
      </c>
      <c r="ISB73" s="98">
        <f>ISA73/$D$20</f>
        <v>36261.241505978629</v>
      </c>
      <c r="ISC73" s="10" t="s">
        <v>85</v>
      </c>
      <c r="ISE73" s="143">
        <f>ISE71+ISE52+ISE37+ISE31</f>
        <v>1205.7483112699995</v>
      </c>
      <c r="ISF73" s="98">
        <f>ISE73/$D$20</f>
        <v>36261.241505978629</v>
      </c>
      <c r="ISG73" s="10" t="s">
        <v>85</v>
      </c>
      <c r="ISI73" s="143">
        <f>ISI71+ISI52+ISI37+ISI31</f>
        <v>1205.7483112699995</v>
      </c>
      <c r="ISJ73" s="98">
        <f>ISI73/$D$20</f>
        <v>36261.241505978629</v>
      </c>
      <c r="ISK73" s="10" t="s">
        <v>85</v>
      </c>
      <c r="ISM73" s="143">
        <f>ISM71+ISM52+ISM37+ISM31</f>
        <v>1205.7483112699995</v>
      </c>
      <c r="ISN73" s="98">
        <f>ISM73/$D$20</f>
        <v>36261.241505978629</v>
      </c>
      <c r="ISO73" s="10" t="s">
        <v>85</v>
      </c>
      <c r="ISQ73" s="143">
        <f>ISQ71+ISQ52+ISQ37+ISQ31</f>
        <v>1205.7483112699995</v>
      </c>
      <c r="ISR73" s="98">
        <f>ISQ73/$D$20</f>
        <v>36261.241505978629</v>
      </c>
      <c r="ISS73" s="10" t="s">
        <v>85</v>
      </c>
      <c r="ISU73" s="143">
        <f>ISU71+ISU52+ISU37+ISU31</f>
        <v>1205.7483112699995</v>
      </c>
      <c r="ISV73" s="98">
        <f>ISU73/$D$20</f>
        <v>36261.241505978629</v>
      </c>
      <c r="ISW73" s="10" t="s">
        <v>85</v>
      </c>
      <c r="ISY73" s="143">
        <f>ISY71+ISY52+ISY37+ISY31</f>
        <v>1205.7483112699995</v>
      </c>
      <c r="ISZ73" s="98">
        <f>ISY73/$D$20</f>
        <v>36261.241505978629</v>
      </c>
      <c r="ITA73" s="10" t="s">
        <v>85</v>
      </c>
      <c r="ITC73" s="143">
        <f>ITC71+ITC52+ITC37+ITC31</f>
        <v>1205.7483112699995</v>
      </c>
      <c r="ITD73" s="98">
        <f>ITC73/$D$20</f>
        <v>36261.241505978629</v>
      </c>
      <c r="ITE73" s="10" t="s">
        <v>85</v>
      </c>
      <c r="ITG73" s="143">
        <f>ITG71+ITG52+ITG37+ITG31</f>
        <v>1205.7483112699995</v>
      </c>
      <c r="ITH73" s="98">
        <f>ITG73/$D$20</f>
        <v>36261.241505978629</v>
      </c>
      <c r="ITI73" s="10" t="s">
        <v>85</v>
      </c>
      <c r="ITK73" s="143">
        <f>ITK71+ITK52+ITK37+ITK31</f>
        <v>1205.7483112699995</v>
      </c>
      <c r="ITL73" s="98">
        <f>ITK73/$D$20</f>
        <v>36261.241505978629</v>
      </c>
      <c r="ITM73" s="10" t="s">
        <v>85</v>
      </c>
      <c r="ITO73" s="143">
        <f>ITO71+ITO52+ITO37+ITO31</f>
        <v>1205.7483112699995</v>
      </c>
      <c r="ITP73" s="98">
        <f>ITO73/$D$20</f>
        <v>36261.241505978629</v>
      </c>
      <c r="ITQ73" s="10" t="s">
        <v>85</v>
      </c>
      <c r="ITS73" s="143">
        <f>ITS71+ITS52+ITS37+ITS31</f>
        <v>1205.7483112699995</v>
      </c>
      <c r="ITT73" s="98">
        <f>ITS73/$D$20</f>
        <v>36261.241505978629</v>
      </c>
      <c r="ITU73" s="10" t="s">
        <v>85</v>
      </c>
      <c r="ITW73" s="143">
        <f>ITW71+ITW52+ITW37+ITW31</f>
        <v>1205.7483112699995</v>
      </c>
      <c r="ITX73" s="98">
        <f>ITW73/$D$20</f>
        <v>36261.241505978629</v>
      </c>
      <c r="ITY73" s="10" t="s">
        <v>85</v>
      </c>
      <c r="IUA73" s="143">
        <f>IUA71+IUA52+IUA37+IUA31</f>
        <v>1205.7483112699995</v>
      </c>
      <c r="IUB73" s="98">
        <f>IUA73/$D$20</f>
        <v>36261.241505978629</v>
      </c>
      <c r="IUC73" s="10" t="s">
        <v>85</v>
      </c>
      <c r="IUE73" s="143">
        <f>IUE71+IUE52+IUE37+IUE31</f>
        <v>1205.7483112699995</v>
      </c>
      <c r="IUF73" s="98">
        <f>IUE73/$D$20</f>
        <v>36261.241505978629</v>
      </c>
      <c r="IUG73" s="10" t="s">
        <v>85</v>
      </c>
      <c r="IUI73" s="143">
        <f>IUI71+IUI52+IUI37+IUI31</f>
        <v>1205.7483112699995</v>
      </c>
      <c r="IUJ73" s="98">
        <f>IUI73/$D$20</f>
        <v>36261.241505978629</v>
      </c>
      <c r="IUK73" s="10" t="s">
        <v>85</v>
      </c>
      <c r="IUM73" s="143">
        <f>IUM71+IUM52+IUM37+IUM31</f>
        <v>1205.7483112699995</v>
      </c>
      <c r="IUN73" s="98">
        <f>IUM73/$D$20</f>
        <v>36261.241505978629</v>
      </c>
      <c r="IUO73" s="10" t="s">
        <v>85</v>
      </c>
      <c r="IUQ73" s="143">
        <f>IUQ71+IUQ52+IUQ37+IUQ31</f>
        <v>1205.7483112699995</v>
      </c>
      <c r="IUR73" s="98">
        <f>IUQ73/$D$20</f>
        <v>36261.241505978629</v>
      </c>
      <c r="IUS73" s="10" t="s">
        <v>85</v>
      </c>
      <c r="IUU73" s="143">
        <f>IUU71+IUU52+IUU37+IUU31</f>
        <v>1205.7483112699995</v>
      </c>
      <c r="IUV73" s="98">
        <f>IUU73/$D$20</f>
        <v>36261.241505978629</v>
      </c>
      <c r="IUW73" s="10" t="s">
        <v>85</v>
      </c>
      <c r="IUY73" s="143">
        <f>IUY71+IUY52+IUY37+IUY31</f>
        <v>1205.7483112699995</v>
      </c>
      <c r="IUZ73" s="98">
        <f>IUY73/$D$20</f>
        <v>36261.241505978629</v>
      </c>
      <c r="IVA73" s="10" t="s">
        <v>85</v>
      </c>
      <c r="IVC73" s="143">
        <f>IVC71+IVC52+IVC37+IVC31</f>
        <v>1205.7483112699995</v>
      </c>
      <c r="IVD73" s="98">
        <f>IVC73/$D$20</f>
        <v>36261.241505978629</v>
      </c>
      <c r="IVE73" s="10" t="s">
        <v>85</v>
      </c>
      <c r="IVG73" s="143">
        <f>IVG71+IVG52+IVG37+IVG31</f>
        <v>1205.7483112699995</v>
      </c>
      <c r="IVH73" s="98">
        <f>IVG73/$D$20</f>
        <v>36261.241505978629</v>
      </c>
      <c r="IVI73" s="10" t="s">
        <v>85</v>
      </c>
      <c r="IVK73" s="143">
        <f>IVK71+IVK52+IVK37+IVK31</f>
        <v>1205.7483112699995</v>
      </c>
      <c r="IVL73" s="98">
        <f>IVK73/$D$20</f>
        <v>36261.241505978629</v>
      </c>
      <c r="IVM73" s="10" t="s">
        <v>85</v>
      </c>
      <c r="IVO73" s="143">
        <f>IVO71+IVO52+IVO37+IVO31</f>
        <v>1205.7483112699995</v>
      </c>
      <c r="IVP73" s="98">
        <f>IVO73/$D$20</f>
        <v>36261.241505978629</v>
      </c>
      <c r="IVQ73" s="10" t="s">
        <v>85</v>
      </c>
      <c r="IVS73" s="143">
        <f>IVS71+IVS52+IVS37+IVS31</f>
        <v>1205.7483112699995</v>
      </c>
      <c r="IVT73" s="98">
        <f>IVS73/$D$20</f>
        <v>36261.241505978629</v>
      </c>
      <c r="IVU73" s="10" t="s">
        <v>85</v>
      </c>
      <c r="IVW73" s="143">
        <f>IVW71+IVW52+IVW37+IVW31</f>
        <v>1205.7483112699995</v>
      </c>
      <c r="IVX73" s="98">
        <f>IVW73/$D$20</f>
        <v>36261.241505978629</v>
      </c>
      <c r="IVY73" s="10" t="s">
        <v>85</v>
      </c>
      <c r="IWA73" s="143">
        <f>IWA71+IWA52+IWA37+IWA31</f>
        <v>1205.7483112699995</v>
      </c>
      <c r="IWB73" s="98">
        <f>IWA73/$D$20</f>
        <v>36261.241505978629</v>
      </c>
      <c r="IWC73" s="10" t="s">
        <v>85</v>
      </c>
      <c r="IWE73" s="143">
        <f>IWE71+IWE52+IWE37+IWE31</f>
        <v>1205.7483112699995</v>
      </c>
      <c r="IWF73" s="98">
        <f>IWE73/$D$20</f>
        <v>36261.241505978629</v>
      </c>
      <c r="IWG73" s="10" t="s">
        <v>85</v>
      </c>
      <c r="IWI73" s="143">
        <f>IWI71+IWI52+IWI37+IWI31</f>
        <v>1205.7483112699995</v>
      </c>
      <c r="IWJ73" s="98">
        <f>IWI73/$D$20</f>
        <v>36261.241505978629</v>
      </c>
      <c r="IWK73" s="10" t="s">
        <v>85</v>
      </c>
      <c r="IWM73" s="143">
        <f>IWM71+IWM52+IWM37+IWM31</f>
        <v>1205.7483112699995</v>
      </c>
      <c r="IWN73" s="98">
        <f>IWM73/$D$20</f>
        <v>36261.241505978629</v>
      </c>
      <c r="IWO73" s="10" t="s">
        <v>85</v>
      </c>
      <c r="IWQ73" s="143">
        <f>IWQ71+IWQ52+IWQ37+IWQ31</f>
        <v>1205.7483112699995</v>
      </c>
      <c r="IWR73" s="98">
        <f>IWQ73/$D$20</f>
        <v>36261.241505978629</v>
      </c>
      <c r="IWS73" s="10" t="s">
        <v>85</v>
      </c>
      <c r="IWU73" s="143">
        <f>IWU71+IWU52+IWU37+IWU31</f>
        <v>1205.7483112699995</v>
      </c>
      <c r="IWV73" s="98">
        <f>IWU73/$D$20</f>
        <v>36261.241505978629</v>
      </c>
      <c r="IWW73" s="10" t="s">
        <v>85</v>
      </c>
      <c r="IWY73" s="143">
        <f>IWY71+IWY52+IWY37+IWY31</f>
        <v>1205.7483112699995</v>
      </c>
      <c r="IWZ73" s="98">
        <f>IWY73/$D$20</f>
        <v>36261.241505978629</v>
      </c>
      <c r="IXA73" s="10" t="s">
        <v>85</v>
      </c>
      <c r="IXC73" s="143">
        <f>IXC71+IXC52+IXC37+IXC31</f>
        <v>1205.7483112699995</v>
      </c>
      <c r="IXD73" s="98">
        <f>IXC73/$D$20</f>
        <v>36261.241505978629</v>
      </c>
      <c r="IXE73" s="10" t="s">
        <v>85</v>
      </c>
      <c r="IXG73" s="143">
        <f>IXG71+IXG52+IXG37+IXG31</f>
        <v>1205.7483112699995</v>
      </c>
      <c r="IXH73" s="98">
        <f>IXG73/$D$20</f>
        <v>36261.241505978629</v>
      </c>
      <c r="IXI73" s="10" t="s">
        <v>85</v>
      </c>
      <c r="IXK73" s="143">
        <f>IXK71+IXK52+IXK37+IXK31</f>
        <v>1205.7483112699995</v>
      </c>
      <c r="IXL73" s="98">
        <f>IXK73/$D$20</f>
        <v>36261.241505978629</v>
      </c>
      <c r="IXM73" s="10" t="s">
        <v>85</v>
      </c>
      <c r="IXO73" s="143">
        <f>IXO71+IXO52+IXO37+IXO31</f>
        <v>1205.7483112699995</v>
      </c>
      <c r="IXP73" s="98">
        <f>IXO73/$D$20</f>
        <v>36261.241505978629</v>
      </c>
      <c r="IXQ73" s="10" t="s">
        <v>85</v>
      </c>
      <c r="IXS73" s="143">
        <f>IXS71+IXS52+IXS37+IXS31</f>
        <v>1205.7483112699995</v>
      </c>
      <c r="IXT73" s="98">
        <f>IXS73/$D$20</f>
        <v>36261.241505978629</v>
      </c>
      <c r="IXU73" s="10" t="s">
        <v>85</v>
      </c>
      <c r="IXW73" s="143">
        <f>IXW71+IXW52+IXW37+IXW31</f>
        <v>1205.7483112699995</v>
      </c>
      <c r="IXX73" s="98">
        <f>IXW73/$D$20</f>
        <v>36261.241505978629</v>
      </c>
      <c r="IXY73" s="10" t="s">
        <v>85</v>
      </c>
      <c r="IYA73" s="143">
        <f>IYA71+IYA52+IYA37+IYA31</f>
        <v>1205.7483112699995</v>
      </c>
      <c r="IYB73" s="98">
        <f>IYA73/$D$20</f>
        <v>36261.241505978629</v>
      </c>
      <c r="IYC73" s="10" t="s">
        <v>85</v>
      </c>
      <c r="IYE73" s="143">
        <f>IYE71+IYE52+IYE37+IYE31</f>
        <v>1205.7483112699995</v>
      </c>
      <c r="IYF73" s="98">
        <f>IYE73/$D$20</f>
        <v>36261.241505978629</v>
      </c>
      <c r="IYG73" s="10" t="s">
        <v>85</v>
      </c>
      <c r="IYI73" s="143">
        <f>IYI71+IYI52+IYI37+IYI31</f>
        <v>1205.7483112699995</v>
      </c>
      <c r="IYJ73" s="98">
        <f>IYI73/$D$20</f>
        <v>36261.241505978629</v>
      </c>
      <c r="IYK73" s="10" t="s">
        <v>85</v>
      </c>
      <c r="IYM73" s="143">
        <f>IYM71+IYM52+IYM37+IYM31</f>
        <v>1205.7483112699995</v>
      </c>
      <c r="IYN73" s="98">
        <f>IYM73/$D$20</f>
        <v>36261.241505978629</v>
      </c>
      <c r="IYO73" s="10" t="s">
        <v>85</v>
      </c>
      <c r="IYQ73" s="143">
        <f>IYQ71+IYQ52+IYQ37+IYQ31</f>
        <v>1205.7483112699995</v>
      </c>
      <c r="IYR73" s="98">
        <f>IYQ73/$D$20</f>
        <v>36261.241505978629</v>
      </c>
      <c r="IYS73" s="10" t="s">
        <v>85</v>
      </c>
      <c r="IYU73" s="143">
        <f>IYU71+IYU52+IYU37+IYU31</f>
        <v>1205.7483112699995</v>
      </c>
      <c r="IYV73" s="98">
        <f>IYU73/$D$20</f>
        <v>36261.241505978629</v>
      </c>
      <c r="IYW73" s="10" t="s">
        <v>85</v>
      </c>
      <c r="IYY73" s="143">
        <f>IYY71+IYY52+IYY37+IYY31</f>
        <v>1205.7483112699995</v>
      </c>
      <c r="IYZ73" s="98">
        <f>IYY73/$D$20</f>
        <v>36261.241505978629</v>
      </c>
      <c r="IZA73" s="10" t="s">
        <v>85</v>
      </c>
      <c r="IZC73" s="143">
        <f>IZC71+IZC52+IZC37+IZC31</f>
        <v>1205.7483112699995</v>
      </c>
      <c r="IZD73" s="98">
        <f>IZC73/$D$20</f>
        <v>36261.241505978629</v>
      </c>
      <c r="IZE73" s="10" t="s">
        <v>85</v>
      </c>
      <c r="IZG73" s="143">
        <f>IZG71+IZG52+IZG37+IZG31</f>
        <v>1205.7483112699995</v>
      </c>
      <c r="IZH73" s="98">
        <f>IZG73/$D$20</f>
        <v>36261.241505978629</v>
      </c>
      <c r="IZI73" s="10" t="s">
        <v>85</v>
      </c>
      <c r="IZK73" s="143">
        <f>IZK71+IZK52+IZK37+IZK31</f>
        <v>1205.7483112699995</v>
      </c>
      <c r="IZL73" s="98">
        <f>IZK73/$D$20</f>
        <v>36261.241505978629</v>
      </c>
      <c r="IZM73" s="10" t="s">
        <v>85</v>
      </c>
      <c r="IZO73" s="143">
        <f>IZO71+IZO52+IZO37+IZO31</f>
        <v>1205.7483112699995</v>
      </c>
      <c r="IZP73" s="98">
        <f>IZO73/$D$20</f>
        <v>36261.241505978629</v>
      </c>
      <c r="IZQ73" s="10" t="s">
        <v>85</v>
      </c>
      <c r="IZS73" s="143">
        <f>IZS71+IZS52+IZS37+IZS31</f>
        <v>1205.7483112699995</v>
      </c>
      <c r="IZT73" s="98">
        <f>IZS73/$D$20</f>
        <v>36261.241505978629</v>
      </c>
      <c r="IZU73" s="10" t="s">
        <v>85</v>
      </c>
      <c r="IZW73" s="143">
        <f>IZW71+IZW52+IZW37+IZW31</f>
        <v>1205.7483112699995</v>
      </c>
      <c r="IZX73" s="98">
        <f>IZW73/$D$20</f>
        <v>36261.241505978629</v>
      </c>
      <c r="IZY73" s="10" t="s">
        <v>85</v>
      </c>
      <c r="JAA73" s="143">
        <f>JAA71+JAA52+JAA37+JAA31</f>
        <v>1205.7483112699995</v>
      </c>
      <c r="JAB73" s="98">
        <f>JAA73/$D$20</f>
        <v>36261.241505978629</v>
      </c>
      <c r="JAC73" s="10" t="s">
        <v>85</v>
      </c>
      <c r="JAE73" s="143">
        <f>JAE71+JAE52+JAE37+JAE31</f>
        <v>1205.7483112699995</v>
      </c>
      <c r="JAF73" s="98">
        <f>JAE73/$D$20</f>
        <v>36261.241505978629</v>
      </c>
      <c r="JAG73" s="10" t="s">
        <v>85</v>
      </c>
      <c r="JAI73" s="143">
        <f>JAI71+JAI52+JAI37+JAI31</f>
        <v>1205.7483112699995</v>
      </c>
      <c r="JAJ73" s="98">
        <f>JAI73/$D$20</f>
        <v>36261.241505978629</v>
      </c>
      <c r="JAK73" s="10" t="s">
        <v>85</v>
      </c>
      <c r="JAM73" s="143">
        <f>JAM71+JAM52+JAM37+JAM31</f>
        <v>1205.7483112699995</v>
      </c>
      <c r="JAN73" s="98">
        <f>JAM73/$D$20</f>
        <v>36261.241505978629</v>
      </c>
      <c r="JAO73" s="10" t="s">
        <v>85</v>
      </c>
      <c r="JAQ73" s="143">
        <f>JAQ71+JAQ52+JAQ37+JAQ31</f>
        <v>1205.7483112699995</v>
      </c>
      <c r="JAR73" s="98">
        <f>JAQ73/$D$20</f>
        <v>36261.241505978629</v>
      </c>
      <c r="JAS73" s="10" t="s">
        <v>85</v>
      </c>
      <c r="JAU73" s="143">
        <f>JAU71+JAU52+JAU37+JAU31</f>
        <v>1205.7483112699995</v>
      </c>
      <c r="JAV73" s="98">
        <f>JAU73/$D$20</f>
        <v>36261.241505978629</v>
      </c>
      <c r="JAW73" s="10" t="s">
        <v>85</v>
      </c>
      <c r="JAY73" s="143">
        <f>JAY71+JAY52+JAY37+JAY31</f>
        <v>1205.7483112699995</v>
      </c>
      <c r="JAZ73" s="98">
        <f>JAY73/$D$20</f>
        <v>36261.241505978629</v>
      </c>
      <c r="JBA73" s="10" t="s">
        <v>85</v>
      </c>
      <c r="JBC73" s="143">
        <f>JBC71+JBC52+JBC37+JBC31</f>
        <v>1205.7483112699995</v>
      </c>
      <c r="JBD73" s="98">
        <f>JBC73/$D$20</f>
        <v>36261.241505978629</v>
      </c>
      <c r="JBE73" s="10" t="s">
        <v>85</v>
      </c>
      <c r="JBG73" s="143">
        <f>JBG71+JBG52+JBG37+JBG31</f>
        <v>1205.7483112699995</v>
      </c>
      <c r="JBH73" s="98">
        <f>JBG73/$D$20</f>
        <v>36261.241505978629</v>
      </c>
      <c r="JBI73" s="10" t="s">
        <v>85</v>
      </c>
      <c r="JBK73" s="143">
        <f>JBK71+JBK52+JBK37+JBK31</f>
        <v>1205.7483112699995</v>
      </c>
      <c r="JBL73" s="98">
        <f>JBK73/$D$20</f>
        <v>36261.241505978629</v>
      </c>
      <c r="JBM73" s="10" t="s">
        <v>85</v>
      </c>
      <c r="JBO73" s="143">
        <f>JBO71+JBO52+JBO37+JBO31</f>
        <v>1205.7483112699995</v>
      </c>
      <c r="JBP73" s="98">
        <f>JBO73/$D$20</f>
        <v>36261.241505978629</v>
      </c>
      <c r="JBQ73" s="10" t="s">
        <v>85</v>
      </c>
      <c r="JBS73" s="143">
        <f>JBS71+JBS52+JBS37+JBS31</f>
        <v>1205.7483112699995</v>
      </c>
      <c r="JBT73" s="98">
        <f>JBS73/$D$20</f>
        <v>36261.241505978629</v>
      </c>
      <c r="JBU73" s="10" t="s">
        <v>85</v>
      </c>
      <c r="JBW73" s="143">
        <f>JBW71+JBW52+JBW37+JBW31</f>
        <v>1205.7483112699995</v>
      </c>
      <c r="JBX73" s="98">
        <f>JBW73/$D$20</f>
        <v>36261.241505978629</v>
      </c>
      <c r="JBY73" s="10" t="s">
        <v>85</v>
      </c>
      <c r="JCA73" s="143">
        <f>JCA71+JCA52+JCA37+JCA31</f>
        <v>1205.7483112699995</v>
      </c>
      <c r="JCB73" s="98">
        <f>JCA73/$D$20</f>
        <v>36261.241505978629</v>
      </c>
      <c r="JCC73" s="10" t="s">
        <v>85</v>
      </c>
      <c r="JCE73" s="143">
        <f>JCE71+JCE52+JCE37+JCE31</f>
        <v>1205.7483112699995</v>
      </c>
      <c r="JCF73" s="98">
        <f>JCE73/$D$20</f>
        <v>36261.241505978629</v>
      </c>
      <c r="JCG73" s="10" t="s">
        <v>85</v>
      </c>
      <c r="JCI73" s="143">
        <f>JCI71+JCI52+JCI37+JCI31</f>
        <v>1205.7483112699995</v>
      </c>
      <c r="JCJ73" s="98">
        <f>JCI73/$D$20</f>
        <v>36261.241505978629</v>
      </c>
      <c r="JCK73" s="10" t="s">
        <v>85</v>
      </c>
      <c r="JCM73" s="143">
        <f>JCM71+JCM52+JCM37+JCM31</f>
        <v>1205.7483112699995</v>
      </c>
      <c r="JCN73" s="98">
        <f>JCM73/$D$20</f>
        <v>36261.241505978629</v>
      </c>
      <c r="JCO73" s="10" t="s">
        <v>85</v>
      </c>
      <c r="JCQ73" s="143">
        <f>JCQ71+JCQ52+JCQ37+JCQ31</f>
        <v>1205.7483112699995</v>
      </c>
      <c r="JCR73" s="98">
        <f>JCQ73/$D$20</f>
        <v>36261.241505978629</v>
      </c>
      <c r="JCS73" s="10" t="s">
        <v>85</v>
      </c>
      <c r="JCU73" s="143">
        <f>JCU71+JCU52+JCU37+JCU31</f>
        <v>1205.7483112699995</v>
      </c>
      <c r="JCV73" s="98">
        <f>JCU73/$D$20</f>
        <v>36261.241505978629</v>
      </c>
      <c r="JCW73" s="10" t="s">
        <v>85</v>
      </c>
      <c r="JCY73" s="143">
        <f>JCY71+JCY52+JCY37+JCY31</f>
        <v>1205.7483112699995</v>
      </c>
      <c r="JCZ73" s="98">
        <f>JCY73/$D$20</f>
        <v>36261.241505978629</v>
      </c>
      <c r="JDA73" s="10" t="s">
        <v>85</v>
      </c>
      <c r="JDC73" s="143">
        <f>JDC71+JDC52+JDC37+JDC31</f>
        <v>1205.7483112699995</v>
      </c>
      <c r="JDD73" s="98">
        <f>JDC73/$D$20</f>
        <v>36261.241505978629</v>
      </c>
      <c r="JDE73" s="10" t="s">
        <v>85</v>
      </c>
      <c r="JDG73" s="143">
        <f>JDG71+JDG52+JDG37+JDG31</f>
        <v>1205.7483112699995</v>
      </c>
      <c r="JDH73" s="98">
        <f>JDG73/$D$20</f>
        <v>36261.241505978629</v>
      </c>
      <c r="JDI73" s="10" t="s">
        <v>85</v>
      </c>
      <c r="JDK73" s="143">
        <f>JDK71+JDK52+JDK37+JDK31</f>
        <v>1205.7483112699995</v>
      </c>
      <c r="JDL73" s="98">
        <f>JDK73/$D$20</f>
        <v>36261.241505978629</v>
      </c>
      <c r="JDM73" s="10" t="s">
        <v>85</v>
      </c>
      <c r="JDO73" s="143">
        <f>JDO71+JDO52+JDO37+JDO31</f>
        <v>1205.7483112699995</v>
      </c>
      <c r="JDP73" s="98">
        <f>JDO73/$D$20</f>
        <v>36261.241505978629</v>
      </c>
      <c r="JDQ73" s="10" t="s">
        <v>85</v>
      </c>
      <c r="JDS73" s="143">
        <f>JDS71+JDS52+JDS37+JDS31</f>
        <v>1205.7483112699995</v>
      </c>
      <c r="JDT73" s="98">
        <f>JDS73/$D$20</f>
        <v>36261.241505978629</v>
      </c>
      <c r="JDU73" s="10" t="s">
        <v>85</v>
      </c>
      <c r="JDW73" s="143">
        <f>JDW71+JDW52+JDW37+JDW31</f>
        <v>1205.7483112699995</v>
      </c>
      <c r="JDX73" s="98">
        <f>JDW73/$D$20</f>
        <v>36261.241505978629</v>
      </c>
      <c r="JDY73" s="10" t="s">
        <v>85</v>
      </c>
      <c r="JEA73" s="143">
        <f>JEA71+JEA52+JEA37+JEA31</f>
        <v>1205.7483112699995</v>
      </c>
      <c r="JEB73" s="98">
        <f>JEA73/$D$20</f>
        <v>36261.241505978629</v>
      </c>
      <c r="JEC73" s="10" t="s">
        <v>85</v>
      </c>
      <c r="JEE73" s="143">
        <f>JEE71+JEE52+JEE37+JEE31</f>
        <v>1205.7483112699995</v>
      </c>
      <c r="JEF73" s="98">
        <f>JEE73/$D$20</f>
        <v>36261.241505978629</v>
      </c>
      <c r="JEG73" s="10" t="s">
        <v>85</v>
      </c>
      <c r="JEI73" s="143">
        <f>JEI71+JEI52+JEI37+JEI31</f>
        <v>1205.7483112699995</v>
      </c>
      <c r="JEJ73" s="98">
        <f>JEI73/$D$20</f>
        <v>36261.241505978629</v>
      </c>
      <c r="JEK73" s="10" t="s">
        <v>85</v>
      </c>
      <c r="JEM73" s="143">
        <f>JEM71+JEM52+JEM37+JEM31</f>
        <v>1205.7483112699995</v>
      </c>
      <c r="JEN73" s="98">
        <f>JEM73/$D$20</f>
        <v>36261.241505978629</v>
      </c>
      <c r="JEO73" s="10" t="s">
        <v>85</v>
      </c>
      <c r="JEQ73" s="143">
        <f>JEQ71+JEQ52+JEQ37+JEQ31</f>
        <v>1205.7483112699995</v>
      </c>
      <c r="JER73" s="98">
        <f>JEQ73/$D$20</f>
        <v>36261.241505978629</v>
      </c>
      <c r="JES73" s="10" t="s">
        <v>85</v>
      </c>
      <c r="JEU73" s="143">
        <f>JEU71+JEU52+JEU37+JEU31</f>
        <v>1205.7483112699995</v>
      </c>
      <c r="JEV73" s="98">
        <f>JEU73/$D$20</f>
        <v>36261.241505978629</v>
      </c>
      <c r="JEW73" s="10" t="s">
        <v>85</v>
      </c>
      <c r="JEY73" s="143">
        <f>JEY71+JEY52+JEY37+JEY31</f>
        <v>1205.7483112699995</v>
      </c>
      <c r="JEZ73" s="98">
        <f>JEY73/$D$20</f>
        <v>36261.241505978629</v>
      </c>
      <c r="JFA73" s="10" t="s">
        <v>85</v>
      </c>
      <c r="JFC73" s="143">
        <f>JFC71+JFC52+JFC37+JFC31</f>
        <v>1205.7483112699995</v>
      </c>
      <c r="JFD73" s="98">
        <f>JFC73/$D$20</f>
        <v>36261.241505978629</v>
      </c>
      <c r="JFE73" s="10" t="s">
        <v>85</v>
      </c>
      <c r="JFG73" s="143">
        <f>JFG71+JFG52+JFG37+JFG31</f>
        <v>1205.7483112699995</v>
      </c>
      <c r="JFH73" s="98">
        <f>JFG73/$D$20</f>
        <v>36261.241505978629</v>
      </c>
      <c r="JFI73" s="10" t="s">
        <v>85</v>
      </c>
      <c r="JFK73" s="143">
        <f>JFK71+JFK52+JFK37+JFK31</f>
        <v>1205.7483112699995</v>
      </c>
      <c r="JFL73" s="98">
        <f>JFK73/$D$20</f>
        <v>36261.241505978629</v>
      </c>
      <c r="JFM73" s="10" t="s">
        <v>85</v>
      </c>
      <c r="JFO73" s="143">
        <f>JFO71+JFO52+JFO37+JFO31</f>
        <v>1205.7483112699995</v>
      </c>
      <c r="JFP73" s="98">
        <f>JFO73/$D$20</f>
        <v>36261.241505978629</v>
      </c>
      <c r="JFQ73" s="10" t="s">
        <v>85</v>
      </c>
      <c r="JFS73" s="143">
        <f>JFS71+JFS52+JFS37+JFS31</f>
        <v>1205.7483112699995</v>
      </c>
      <c r="JFT73" s="98">
        <f>JFS73/$D$20</f>
        <v>36261.241505978629</v>
      </c>
      <c r="JFU73" s="10" t="s">
        <v>85</v>
      </c>
      <c r="JFW73" s="143">
        <f>JFW71+JFW52+JFW37+JFW31</f>
        <v>1205.7483112699995</v>
      </c>
      <c r="JFX73" s="98">
        <f>JFW73/$D$20</f>
        <v>36261.241505978629</v>
      </c>
      <c r="JFY73" s="10" t="s">
        <v>85</v>
      </c>
      <c r="JGA73" s="143">
        <f>JGA71+JGA52+JGA37+JGA31</f>
        <v>1205.7483112699995</v>
      </c>
      <c r="JGB73" s="98">
        <f>JGA73/$D$20</f>
        <v>36261.241505978629</v>
      </c>
      <c r="JGC73" s="10" t="s">
        <v>85</v>
      </c>
      <c r="JGE73" s="143">
        <f>JGE71+JGE52+JGE37+JGE31</f>
        <v>1205.7483112699995</v>
      </c>
      <c r="JGF73" s="98">
        <f>JGE73/$D$20</f>
        <v>36261.241505978629</v>
      </c>
      <c r="JGG73" s="10" t="s">
        <v>85</v>
      </c>
      <c r="JGI73" s="143">
        <f>JGI71+JGI52+JGI37+JGI31</f>
        <v>1205.7483112699995</v>
      </c>
      <c r="JGJ73" s="98">
        <f>JGI73/$D$20</f>
        <v>36261.241505978629</v>
      </c>
      <c r="JGK73" s="10" t="s">
        <v>85</v>
      </c>
      <c r="JGM73" s="143">
        <f>JGM71+JGM52+JGM37+JGM31</f>
        <v>1205.7483112699995</v>
      </c>
      <c r="JGN73" s="98">
        <f>JGM73/$D$20</f>
        <v>36261.241505978629</v>
      </c>
      <c r="JGO73" s="10" t="s">
        <v>85</v>
      </c>
      <c r="JGQ73" s="143">
        <f>JGQ71+JGQ52+JGQ37+JGQ31</f>
        <v>1205.7483112699995</v>
      </c>
      <c r="JGR73" s="98">
        <f>JGQ73/$D$20</f>
        <v>36261.241505978629</v>
      </c>
      <c r="JGS73" s="10" t="s">
        <v>85</v>
      </c>
      <c r="JGU73" s="143">
        <f>JGU71+JGU52+JGU37+JGU31</f>
        <v>1205.7483112699995</v>
      </c>
      <c r="JGV73" s="98">
        <f>JGU73/$D$20</f>
        <v>36261.241505978629</v>
      </c>
      <c r="JGW73" s="10" t="s">
        <v>85</v>
      </c>
      <c r="JGY73" s="143">
        <f>JGY71+JGY52+JGY37+JGY31</f>
        <v>1205.7483112699995</v>
      </c>
      <c r="JGZ73" s="98">
        <f>JGY73/$D$20</f>
        <v>36261.241505978629</v>
      </c>
      <c r="JHA73" s="10" t="s">
        <v>85</v>
      </c>
      <c r="JHC73" s="143">
        <f>JHC71+JHC52+JHC37+JHC31</f>
        <v>1205.7483112699995</v>
      </c>
      <c r="JHD73" s="98">
        <f>JHC73/$D$20</f>
        <v>36261.241505978629</v>
      </c>
      <c r="JHE73" s="10" t="s">
        <v>85</v>
      </c>
      <c r="JHG73" s="143">
        <f>JHG71+JHG52+JHG37+JHG31</f>
        <v>1205.7483112699995</v>
      </c>
      <c r="JHH73" s="98">
        <f>JHG73/$D$20</f>
        <v>36261.241505978629</v>
      </c>
      <c r="JHI73" s="10" t="s">
        <v>85</v>
      </c>
      <c r="JHK73" s="143">
        <f>JHK71+JHK52+JHK37+JHK31</f>
        <v>1205.7483112699995</v>
      </c>
      <c r="JHL73" s="98">
        <f>JHK73/$D$20</f>
        <v>36261.241505978629</v>
      </c>
      <c r="JHM73" s="10" t="s">
        <v>85</v>
      </c>
      <c r="JHO73" s="143">
        <f>JHO71+JHO52+JHO37+JHO31</f>
        <v>1205.7483112699995</v>
      </c>
      <c r="JHP73" s="98">
        <f>JHO73/$D$20</f>
        <v>36261.241505978629</v>
      </c>
      <c r="JHQ73" s="10" t="s">
        <v>85</v>
      </c>
      <c r="JHS73" s="143">
        <f>JHS71+JHS52+JHS37+JHS31</f>
        <v>1205.7483112699995</v>
      </c>
      <c r="JHT73" s="98">
        <f>JHS73/$D$20</f>
        <v>36261.241505978629</v>
      </c>
      <c r="JHU73" s="10" t="s">
        <v>85</v>
      </c>
      <c r="JHW73" s="143">
        <f>JHW71+JHW52+JHW37+JHW31</f>
        <v>1205.7483112699995</v>
      </c>
      <c r="JHX73" s="98">
        <f>JHW73/$D$20</f>
        <v>36261.241505978629</v>
      </c>
      <c r="JHY73" s="10" t="s">
        <v>85</v>
      </c>
      <c r="JIA73" s="143">
        <f>JIA71+JIA52+JIA37+JIA31</f>
        <v>1205.7483112699995</v>
      </c>
      <c r="JIB73" s="98">
        <f>JIA73/$D$20</f>
        <v>36261.241505978629</v>
      </c>
      <c r="JIC73" s="10" t="s">
        <v>85</v>
      </c>
      <c r="JIE73" s="143">
        <f>JIE71+JIE52+JIE37+JIE31</f>
        <v>1205.7483112699995</v>
      </c>
      <c r="JIF73" s="98">
        <f>JIE73/$D$20</f>
        <v>36261.241505978629</v>
      </c>
      <c r="JIG73" s="10" t="s">
        <v>85</v>
      </c>
      <c r="JII73" s="143">
        <f>JII71+JII52+JII37+JII31</f>
        <v>1205.7483112699995</v>
      </c>
      <c r="JIJ73" s="98">
        <f>JII73/$D$20</f>
        <v>36261.241505978629</v>
      </c>
      <c r="JIK73" s="10" t="s">
        <v>85</v>
      </c>
      <c r="JIM73" s="143">
        <f>JIM71+JIM52+JIM37+JIM31</f>
        <v>1205.7483112699995</v>
      </c>
      <c r="JIN73" s="98">
        <f>JIM73/$D$20</f>
        <v>36261.241505978629</v>
      </c>
      <c r="JIO73" s="10" t="s">
        <v>85</v>
      </c>
      <c r="JIQ73" s="143">
        <f>JIQ71+JIQ52+JIQ37+JIQ31</f>
        <v>1205.7483112699995</v>
      </c>
      <c r="JIR73" s="98">
        <f>JIQ73/$D$20</f>
        <v>36261.241505978629</v>
      </c>
      <c r="JIS73" s="10" t="s">
        <v>85</v>
      </c>
      <c r="JIU73" s="143">
        <f>JIU71+JIU52+JIU37+JIU31</f>
        <v>1205.7483112699995</v>
      </c>
      <c r="JIV73" s="98">
        <f>JIU73/$D$20</f>
        <v>36261.241505978629</v>
      </c>
      <c r="JIW73" s="10" t="s">
        <v>85</v>
      </c>
      <c r="JIY73" s="143">
        <f>JIY71+JIY52+JIY37+JIY31</f>
        <v>1205.7483112699995</v>
      </c>
      <c r="JIZ73" s="98">
        <f>JIY73/$D$20</f>
        <v>36261.241505978629</v>
      </c>
      <c r="JJA73" s="10" t="s">
        <v>85</v>
      </c>
      <c r="JJC73" s="143">
        <f>JJC71+JJC52+JJC37+JJC31</f>
        <v>1205.7483112699995</v>
      </c>
      <c r="JJD73" s="98">
        <f>JJC73/$D$20</f>
        <v>36261.241505978629</v>
      </c>
      <c r="JJE73" s="10" t="s">
        <v>85</v>
      </c>
      <c r="JJG73" s="143">
        <f>JJG71+JJG52+JJG37+JJG31</f>
        <v>1205.7483112699995</v>
      </c>
      <c r="JJH73" s="98">
        <f>JJG73/$D$20</f>
        <v>36261.241505978629</v>
      </c>
      <c r="JJI73" s="10" t="s">
        <v>85</v>
      </c>
      <c r="JJK73" s="143">
        <f>JJK71+JJK52+JJK37+JJK31</f>
        <v>1205.7483112699995</v>
      </c>
      <c r="JJL73" s="98">
        <f>JJK73/$D$20</f>
        <v>36261.241505978629</v>
      </c>
      <c r="JJM73" s="10" t="s">
        <v>85</v>
      </c>
      <c r="JJO73" s="143">
        <f>JJO71+JJO52+JJO37+JJO31</f>
        <v>1205.7483112699995</v>
      </c>
      <c r="JJP73" s="98">
        <f>JJO73/$D$20</f>
        <v>36261.241505978629</v>
      </c>
      <c r="JJQ73" s="10" t="s">
        <v>85</v>
      </c>
      <c r="JJS73" s="143">
        <f>JJS71+JJS52+JJS37+JJS31</f>
        <v>1205.7483112699995</v>
      </c>
      <c r="JJT73" s="98">
        <f>JJS73/$D$20</f>
        <v>36261.241505978629</v>
      </c>
      <c r="JJU73" s="10" t="s">
        <v>85</v>
      </c>
      <c r="JJW73" s="143">
        <f>JJW71+JJW52+JJW37+JJW31</f>
        <v>1205.7483112699995</v>
      </c>
      <c r="JJX73" s="98">
        <f>JJW73/$D$20</f>
        <v>36261.241505978629</v>
      </c>
      <c r="JJY73" s="10" t="s">
        <v>85</v>
      </c>
      <c r="JKA73" s="143">
        <f>JKA71+JKA52+JKA37+JKA31</f>
        <v>1205.7483112699995</v>
      </c>
      <c r="JKB73" s="98">
        <f>JKA73/$D$20</f>
        <v>36261.241505978629</v>
      </c>
      <c r="JKC73" s="10" t="s">
        <v>85</v>
      </c>
      <c r="JKE73" s="143">
        <f>JKE71+JKE52+JKE37+JKE31</f>
        <v>1205.7483112699995</v>
      </c>
      <c r="JKF73" s="98">
        <f>JKE73/$D$20</f>
        <v>36261.241505978629</v>
      </c>
      <c r="JKG73" s="10" t="s">
        <v>85</v>
      </c>
      <c r="JKI73" s="143">
        <f>JKI71+JKI52+JKI37+JKI31</f>
        <v>1205.7483112699995</v>
      </c>
      <c r="JKJ73" s="98">
        <f>JKI73/$D$20</f>
        <v>36261.241505978629</v>
      </c>
      <c r="JKK73" s="10" t="s">
        <v>85</v>
      </c>
      <c r="JKM73" s="143">
        <f>JKM71+JKM52+JKM37+JKM31</f>
        <v>1205.7483112699995</v>
      </c>
      <c r="JKN73" s="98">
        <f>JKM73/$D$20</f>
        <v>36261.241505978629</v>
      </c>
      <c r="JKO73" s="10" t="s">
        <v>85</v>
      </c>
      <c r="JKQ73" s="143">
        <f>JKQ71+JKQ52+JKQ37+JKQ31</f>
        <v>1205.7483112699995</v>
      </c>
      <c r="JKR73" s="98">
        <f>JKQ73/$D$20</f>
        <v>36261.241505978629</v>
      </c>
      <c r="JKS73" s="10" t="s">
        <v>85</v>
      </c>
      <c r="JKU73" s="143">
        <f>JKU71+JKU52+JKU37+JKU31</f>
        <v>1205.7483112699995</v>
      </c>
      <c r="JKV73" s="98">
        <f>JKU73/$D$20</f>
        <v>36261.241505978629</v>
      </c>
      <c r="JKW73" s="10" t="s">
        <v>85</v>
      </c>
      <c r="JKY73" s="143">
        <f>JKY71+JKY52+JKY37+JKY31</f>
        <v>1205.7483112699995</v>
      </c>
      <c r="JKZ73" s="98">
        <f>JKY73/$D$20</f>
        <v>36261.241505978629</v>
      </c>
      <c r="JLA73" s="10" t="s">
        <v>85</v>
      </c>
      <c r="JLC73" s="143">
        <f>JLC71+JLC52+JLC37+JLC31</f>
        <v>1205.7483112699995</v>
      </c>
      <c r="JLD73" s="98">
        <f>JLC73/$D$20</f>
        <v>36261.241505978629</v>
      </c>
      <c r="JLE73" s="10" t="s">
        <v>85</v>
      </c>
      <c r="JLG73" s="143">
        <f>JLG71+JLG52+JLG37+JLG31</f>
        <v>1205.7483112699995</v>
      </c>
      <c r="JLH73" s="98">
        <f>JLG73/$D$20</f>
        <v>36261.241505978629</v>
      </c>
      <c r="JLI73" s="10" t="s">
        <v>85</v>
      </c>
      <c r="JLK73" s="143">
        <f>JLK71+JLK52+JLK37+JLK31</f>
        <v>1205.7483112699995</v>
      </c>
      <c r="JLL73" s="98">
        <f>JLK73/$D$20</f>
        <v>36261.241505978629</v>
      </c>
      <c r="JLM73" s="10" t="s">
        <v>85</v>
      </c>
      <c r="JLO73" s="143">
        <f>JLO71+JLO52+JLO37+JLO31</f>
        <v>1205.7483112699995</v>
      </c>
      <c r="JLP73" s="98">
        <f>JLO73/$D$20</f>
        <v>36261.241505978629</v>
      </c>
      <c r="JLQ73" s="10" t="s">
        <v>85</v>
      </c>
      <c r="JLS73" s="143">
        <f>JLS71+JLS52+JLS37+JLS31</f>
        <v>1205.7483112699995</v>
      </c>
      <c r="JLT73" s="98">
        <f>JLS73/$D$20</f>
        <v>36261.241505978629</v>
      </c>
      <c r="JLU73" s="10" t="s">
        <v>85</v>
      </c>
      <c r="JLW73" s="143">
        <f>JLW71+JLW52+JLW37+JLW31</f>
        <v>1205.7483112699995</v>
      </c>
      <c r="JLX73" s="98">
        <f>JLW73/$D$20</f>
        <v>36261.241505978629</v>
      </c>
      <c r="JLY73" s="10" t="s">
        <v>85</v>
      </c>
      <c r="JMA73" s="143">
        <f>JMA71+JMA52+JMA37+JMA31</f>
        <v>1205.7483112699995</v>
      </c>
      <c r="JMB73" s="98">
        <f>JMA73/$D$20</f>
        <v>36261.241505978629</v>
      </c>
      <c r="JMC73" s="10" t="s">
        <v>85</v>
      </c>
      <c r="JME73" s="143">
        <f>JME71+JME52+JME37+JME31</f>
        <v>1205.7483112699995</v>
      </c>
      <c r="JMF73" s="98">
        <f>JME73/$D$20</f>
        <v>36261.241505978629</v>
      </c>
      <c r="JMG73" s="10" t="s">
        <v>85</v>
      </c>
      <c r="JMI73" s="143">
        <f>JMI71+JMI52+JMI37+JMI31</f>
        <v>1205.7483112699995</v>
      </c>
      <c r="JMJ73" s="98">
        <f>JMI73/$D$20</f>
        <v>36261.241505978629</v>
      </c>
      <c r="JMK73" s="10" t="s">
        <v>85</v>
      </c>
      <c r="JMM73" s="143">
        <f>JMM71+JMM52+JMM37+JMM31</f>
        <v>1205.7483112699995</v>
      </c>
      <c r="JMN73" s="98">
        <f>JMM73/$D$20</f>
        <v>36261.241505978629</v>
      </c>
      <c r="JMO73" s="10" t="s">
        <v>85</v>
      </c>
      <c r="JMQ73" s="143">
        <f>JMQ71+JMQ52+JMQ37+JMQ31</f>
        <v>1205.7483112699995</v>
      </c>
      <c r="JMR73" s="98">
        <f>JMQ73/$D$20</f>
        <v>36261.241505978629</v>
      </c>
      <c r="JMS73" s="10" t="s">
        <v>85</v>
      </c>
      <c r="JMU73" s="143">
        <f>JMU71+JMU52+JMU37+JMU31</f>
        <v>1205.7483112699995</v>
      </c>
      <c r="JMV73" s="98">
        <f>JMU73/$D$20</f>
        <v>36261.241505978629</v>
      </c>
      <c r="JMW73" s="10" t="s">
        <v>85</v>
      </c>
      <c r="JMY73" s="143">
        <f>JMY71+JMY52+JMY37+JMY31</f>
        <v>1205.7483112699995</v>
      </c>
      <c r="JMZ73" s="98">
        <f>JMY73/$D$20</f>
        <v>36261.241505978629</v>
      </c>
      <c r="JNA73" s="10" t="s">
        <v>85</v>
      </c>
      <c r="JNC73" s="143">
        <f>JNC71+JNC52+JNC37+JNC31</f>
        <v>1205.7483112699995</v>
      </c>
      <c r="JND73" s="98">
        <f>JNC73/$D$20</f>
        <v>36261.241505978629</v>
      </c>
      <c r="JNE73" s="10" t="s">
        <v>85</v>
      </c>
      <c r="JNG73" s="143">
        <f>JNG71+JNG52+JNG37+JNG31</f>
        <v>1205.7483112699995</v>
      </c>
      <c r="JNH73" s="98">
        <f>JNG73/$D$20</f>
        <v>36261.241505978629</v>
      </c>
      <c r="JNI73" s="10" t="s">
        <v>85</v>
      </c>
      <c r="JNK73" s="143">
        <f>JNK71+JNK52+JNK37+JNK31</f>
        <v>1205.7483112699995</v>
      </c>
      <c r="JNL73" s="98">
        <f>JNK73/$D$20</f>
        <v>36261.241505978629</v>
      </c>
      <c r="JNM73" s="10" t="s">
        <v>85</v>
      </c>
      <c r="JNO73" s="143">
        <f>JNO71+JNO52+JNO37+JNO31</f>
        <v>1205.7483112699995</v>
      </c>
      <c r="JNP73" s="98">
        <f>JNO73/$D$20</f>
        <v>36261.241505978629</v>
      </c>
      <c r="JNQ73" s="10" t="s">
        <v>85</v>
      </c>
      <c r="JNS73" s="143">
        <f>JNS71+JNS52+JNS37+JNS31</f>
        <v>1205.7483112699995</v>
      </c>
      <c r="JNT73" s="98">
        <f>JNS73/$D$20</f>
        <v>36261.241505978629</v>
      </c>
      <c r="JNU73" s="10" t="s">
        <v>85</v>
      </c>
      <c r="JNW73" s="143">
        <f>JNW71+JNW52+JNW37+JNW31</f>
        <v>1205.7483112699995</v>
      </c>
      <c r="JNX73" s="98">
        <f>JNW73/$D$20</f>
        <v>36261.241505978629</v>
      </c>
      <c r="JNY73" s="10" t="s">
        <v>85</v>
      </c>
      <c r="JOA73" s="143">
        <f>JOA71+JOA52+JOA37+JOA31</f>
        <v>1205.7483112699995</v>
      </c>
      <c r="JOB73" s="98">
        <f>JOA73/$D$20</f>
        <v>36261.241505978629</v>
      </c>
      <c r="JOC73" s="10" t="s">
        <v>85</v>
      </c>
      <c r="JOE73" s="143">
        <f>JOE71+JOE52+JOE37+JOE31</f>
        <v>1205.7483112699995</v>
      </c>
      <c r="JOF73" s="98">
        <f>JOE73/$D$20</f>
        <v>36261.241505978629</v>
      </c>
      <c r="JOG73" s="10" t="s">
        <v>85</v>
      </c>
      <c r="JOI73" s="143">
        <f>JOI71+JOI52+JOI37+JOI31</f>
        <v>1205.7483112699995</v>
      </c>
      <c r="JOJ73" s="98">
        <f>JOI73/$D$20</f>
        <v>36261.241505978629</v>
      </c>
      <c r="JOK73" s="10" t="s">
        <v>85</v>
      </c>
      <c r="JOM73" s="143">
        <f>JOM71+JOM52+JOM37+JOM31</f>
        <v>1205.7483112699995</v>
      </c>
      <c r="JON73" s="98">
        <f>JOM73/$D$20</f>
        <v>36261.241505978629</v>
      </c>
      <c r="JOO73" s="10" t="s">
        <v>85</v>
      </c>
      <c r="JOQ73" s="143">
        <f>JOQ71+JOQ52+JOQ37+JOQ31</f>
        <v>1205.7483112699995</v>
      </c>
      <c r="JOR73" s="98">
        <f>JOQ73/$D$20</f>
        <v>36261.241505978629</v>
      </c>
      <c r="JOS73" s="10" t="s">
        <v>85</v>
      </c>
      <c r="JOU73" s="143">
        <f>JOU71+JOU52+JOU37+JOU31</f>
        <v>1205.7483112699995</v>
      </c>
      <c r="JOV73" s="98">
        <f>JOU73/$D$20</f>
        <v>36261.241505978629</v>
      </c>
      <c r="JOW73" s="10" t="s">
        <v>85</v>
      </c>
      <c r="JOY73" s="143">
        <f>JOY71+JOY52+JOY37+JOY31</f>
        <v>1205.7483112699995</v>
      </c>
      <c r="JOZ73" s="98">
        <f>JOY73/$D$20</f>
        <v>36261.241505978629</v>
      </c>
      <c r="JPA73" s="10" t="s">
        <v>85</v>
      </c>
      <c r="JPC73" s="143">
        <f>JPC71+JPC52+JPC37+JPC31</f>
        <v>1205.7483112699995</v>
      </c>
      <c r="JPD73" s="98">
        <f>JPC73/$D$20</f>
        <v>36261.241505978629</v>
      </c>
      <c r="JPE73" s="10" t="s">
        <v>85</v>
      </c>
      <c r="JPG73" s="143">
        <f>JPG71+JPG52+JPG37+JPG31</f>
        <v>1205.7483112699995</v>
      </c>
      <c r="JPH73" s="98">
        <f>JPG73/$D$20</f>
        <v>36261.241505978629</v>
      </c>
      <c r="JPI73" s="10" t="s">
        <v>85</v>
      </c>
      <c r="JPK73" s="143">
        <f>JPK71+JPK52+JPK37+JPK31</f>
        <v>1205.7483112699995</v>
      </c>
      <c r="JPL73" s="98">
        <f>JPK73/$D$20</f>
        <v>36261.241505978629</v>
      </c>
      <c r="JPM73" s="10" t="s">
        <v>85</v>
      </c>
      <c r="JPO73" s="143">
        <f>JPO71+JPO52+JPO37+JPO31</f>
        <v>1205.7483112699995</v>
      </c>
      <c r="JPP73" s="98">
        <f>JPO73/$D$20</f>
        <v>36261.241505978629</v>
      </c>
      <c r="JPQ73" s="10" t="s">
        <v>85</v>
      </c>
      <c r="JPS73" s="143">
        <f>JPS71+JPS52+JPS37+JPS31</f>
        <v>1205.7483112699995</v>
      </c>
      <c r="JPT73" s="98">
        <f>JPS73/$D$20</f>
        <v>36261.241505978629</v>
      </c>
      <c r="JPU73" s="10" t="s">
        <v>85</v>
      </c>
      <c r="JPW73" s="143">
        <f>JPW71+JPW52+JPW37+JPW31</f>
        <v>1205.7483112699995</v>
      </c>
      <c r="JPX73" s="98">
        <f>JPW73/$D$20</f>
        <v>36261.241505978629</v>
      </c>
      <c r="JPY73" s="10" t="s">
        <v>85</v>
      </c>
      <c r="JQA73" s="143">
        <f>JQA71+JQA52+JQA37+JQA31</f>
        <v>1205.7483112699995</v>
      </c>
      <c r="JQB73" s="98">
        <f>JQA73/$D$20</f>
        <v>36261.241505978629</v>
      </c>
      <c r="JQC73" s="10" t="s">
        <v>85</v>
      </c>
      <c r="JQE73" s="143">
        <f>JQE71+JQE52+JQE37+JQE31</f>
        <v>1205.7483112699995</v>
      </c>
      <c r="JQF73" s="98">
        <f>JQE73/$D$20</f>
        <v>36261.241505978629</v>
      </c>
      <c r="JQG73" s="10" t="s">
        <v>85</v>
      </c>
      <c r="JQI73" s="143">
        <f>JQI71+JQI52+JQI37+JQI31</f>
        <v>1205.7483112699995</v>
      </c>
      <c r="JQJ73" s="98">
        <f>JQI73/$D$20</f>
        <v>36261.241505978629</v>
      </c>
      <c r="JQK73" s="10" t="s">
        <v>85</v>
      </c>
      <c r="JQM73" s="143">
        <f>JQM71+JQM52+JQM37+JQM31</f>
        <v>1205.7483112699995</v>
      </c>
      <c r="JQN73" s="98">
        <f>JQM73/$D$20</f>
        <v>36261.241505978629</v>
      </c>
      <c r="JQO73" s="10" t="s">
        <v>85</v>
      </c>
      <c r="JQQ73" s="143">
        <f>JQQ71+JQQ52+JQQ37+JQQ31</f>
        <v>1205.7483112699995</v>
      </c>
      <c r="JQR73" s="98">
        <f>JQQ73/$D$20</f>
        <v>36261.241505978629</v>
      </c>
      <c r="JQS73" s="10" t="s">
        <v>85</v>
      </c>
      <c r="JQU73" s="143">
        <f>JQU71+JQU52+JQU37+JQU31</f>
        <v>1205.7483112699995</v>
      </c>
      <c r="JQV73" s="98">
        <f>JQU73/$D$20</f>
        <v>36261.241505978629</v>
      </c>
      <c r="JQW73" s="10" t="s">
        <v>85</v>
      </c>
      <c r="JQY73" s="143">
        <f>JQY71+JQY52+JQY37+JQY31</f>
        <v>1205.7483112699995</v>
      </c>
      <c r="JQZ73" s="98">
        <f>JQY73/$D$20</f>
        <v>36261.241505978629</v>
      </c>
      <c r="JRA73" s="10" t="s">
        <v>85</v>
      </c>
      <c r="JRC73" s="143">
        <f>JRC71+JRC52+JRC37+JRC31</f>
        <v>1205.7483112699995</v>
      </c>
      <c r="JRD73" s="98">
        <f>JRC73/$D$20</f>
        <v>36261.241505978629</v>
      </c>
      <c r="JRE73" s="10" t="s">
        <v>85</v>
      </c>
      <c r="JRG73" s="143">
        <f>JRG71+JRG52+JRG37+JRG31</f>
        <v>1205.7483112699995</v>
      </c>
      <c r="JRH73" s="98">
        <f>JRG73/$D$20</f>
        <v>36261.241505978629</v>
      </c>
      <c r="JRI73" s="10" t="s">
        <v>85</v>
      </c>
      <c r="JRK73" s="143">
        <f>JRK71+JRK52+JRK37+JRK31</f>
        <v>1205.7483112699995</v>
      </c>
      <c r="JRL73" s="98">
        <f>JRK73/$D$20</f>
        <v>36261.241505978629</v>
      </c>
      <c r="JRM73" s="10" t="s">
        <v>85</v>
      </c>
      <c r="JRO73" s="143">
        <f>JRO71+JRO52+JRO37+JRO31</f>
        <v>1205.7483112699995</v>
      </c>
      <c r="JRP73" s="98">
        <f>JRO73/$D$20</f>
        <v>36261.241505978629</v>
      </c>
      <c r="JRQ73" s="10" t="s">
        <v>85</v>
      </c>
      <c r="JRS73" s="143">
        <f>JRS71+JRS52+JRS37+JRS31</f>
        <v>1205.7483112699995</v>
      </c>
      <c r="JRT73" s="98">
        <f>JRS73/$D$20</f>
        <v>36261.241505978629</v>
      </c>
      <c r="JRU73" s="10" t="s">
        <v>85</v>
      </c>
      <c r="JRW73" s="143">
        <f>JRW71+JRW52+JRW37+JRW31</f>
        <v>1205.7483112699995</v>
      </c>
      <c r="JRX73" s="98">
        <f>JRW73/$D$20</f>
        <v>36261.241505978629</v>
      </c>
      <c r="JRY73" s="10" t="s">
        <v>85</v>
      </c>
      <c r="JSA73" s="143">
        <f>JSA71+JSA52+JSA37+JSA31</f>
        <v>1205.7483112699995</v>
      </c>
      <c r="JSB73" s="98">
        <f>JSA73/$D$20</f>
        <v>36261.241505978629</v>
      </c>
      <c r="JSC73" s="10" t="s">
        <v>85</v>
      </c>
      <c r="JSE73" s="143">
        <f>JSE71+JSE52+JSE37+JSE31</f>
        <v>1205.7483112699995</v>
      </c>
      <c r="JSF73" s="98">
        <f>JSE73/$D$20</f>
        <v>36261.241505978629</v>
      </c>
      <c r="JSG73" s="10" t="s">
        <v>85</v>
      </c>
      <c r="JSI73" s="143">
        <f>JSI71+JSI52+JSI37+JSI31</f>
        <v>1205.7483112699995</v>
      </c>
      <c r="JSJ73" s="98">
        <f>JSI73/$D$20</f>
        <v>36261.241505978629</v>
      </c>
      <c r="JSK73" s="10" t="s">
        <v>85</v>
      </c>
      <c r="JSM73" s="143">
        <f>JSM71+JSM52+JSM37+JSM31</f>
        <v>1205.7483112699995</v>
      </c>
      <c r="JSN73" s="98">
        <f>JSM73/$D$20</f>
        <v>36261.241505978629</v>
      </c>
      <c r="JSO73" s="10" t="s">
        <v>85</v>
      </c>
      <c r="JSQ73" s="143">
        <f>JSQ71+JSQ52+JSQ37+JSQ31</f>
        <v>1205.7483112699995</v>
      </c>
      <c r="JSR73" s="98">
        <f>JSQ73/$D$20</f>
        <v>36261.241505978629</v>
      </c>
      <c r="JSS73" s="10" t="s">
        <v>85</v>
      </c>
      <c r="JSU73" s="143">
        <f>JSU71+JSU52+JSU37+JSU31</f>
        <v>1205.7483112699995</v>
      </c>
      <c r="JSV73" s="98">
        <f>JSU73/$D$20</f>
        <v>36261.241505978629</v>
      </c>
      <c r="JSW73" s="10" t="s">
        <v>85</v>
      </c>
      <c r="JSY73" s="143">
        <f>JSY71+JSY52+JSY37+JSY31</f>
        <v>1205.7483112699995</v>
      </c>
      <c r="JSZ73" s="98">
        <f>JSY73/$D$20</f>
        <v>36261.241505978629</v>
      </c>
      <c r="JTA73" s="10" t="s">
        <v>85</v>
      </c>
      <c r="JTC73" s="143">
        <f>JTC71+JTC52+JTC37+JTC31</f>
        <v>1205.7483112699995</v>
      </c>
      <c r="JTD73" s="98">
        <f>JTC73/$D$20</f>
        <v>36261.241505978629</v>
      </c>
      <c r="JTE73" s="10" t="s">
        <v>85</v>
      </c>
      <c r="JTG73" s="143">
        <f>JTG71+JTG52+JTG37+JTG31</f>
        <v>1205.7483112699995</v>
      </c>
      <c r="JTH73" s="98">
        <f>JTG73/$D$20</f>
        <v>36261.241505978629</v>
      </c>
      <c r="JTI73" s="10" t="s">
        <v>85</v>
      </c>
      <c r="JTK73" s="143">
        <f>JTK71+JTK52+JTK37+JTK31</f>
        <v>1205.7483112699995</v>
      </c>
      <c r="JTL73" s="98">
        <f>JTK73/$D$20</f>
        <v>36261.241505978629</v>
      </c>
      <c r="JTM73" s="10" t="s">
        <v>85</v>
      </c>
      <c r="JTO73" s="143">
        <f>JTO71+JTO52+JTO37+JTO31</f>
        <v>1205.7483112699995</v>
      </c>
      <c r="JTP73" s="98">
        <f>JTO73/$D$20</f>
        <v>36261.241505978629</v>
      </c>
      <c r="JTQ73" s="10" t="s">
        <v>85</v>
      </c>
      <c r="JTS73" s="143">
        <f>JTS71+JTS52+JTS37+JTS31</f>
        <v>1205.7483112699995</v>
      </c>
      <c r="JTT73" s="98">
        <f>JTS73/$D$20</f>
        <v>36261.241505978629</v>
      </c>
      <c r="JTU73" s="10" t="s">
        <v>85</v>
      </c>
      <c r="JTW73" s="143">
        <f>JTW71+JTW52+JTW37+JTW31</f>
        <v>1205.7483112699995</v>
      </c>
      <c r="JTX73" s="98">
        <f>JTW73/$D$20</f>
        <v>36261.241505978629</v>
      </c>
      <c r="JTY73" s="10" t="s">
        <v>85</v>
      </c>
      <c r="JUA73" s="143">
        <f>JUA71+JUA52+JUA37+JUA31</f>
        <v>1205.7483112699995</v>
      </c>
      <c r="JUB73" s="98">
        <f>JUA73/$D$20</f>
        <v>36261.241505978629</v>
      </c>
      <c r="JUC73" s="10" t="s">
        <v>85</v>
      </c>
      <c r="JUE73" s="143">
        <f>JUE71+JUE52+JUE37+JUE31</f>
        <v>1205.7483112699995</v>
      </c>
      <c r="JUF73" s="98">
        <f>JUE73/$D$20</f>
        <v>36261.241505978629</v>
      </c>
      <c r="JUG73" s="10" t="s">
        <v>85</v>
      </c>
      <c r="JUI73" s="143">
        <f>JUI71+JUI52+JUI37+JUI31</f>
        <v>1205.7483112699995</v>
      </c>
      <c r="JUJ73" s="98">
        <f>JUI73/$D$20</f>
        <v>36261.241505978629</v>
      </c>
      <c r="JUK73" s="10" t="s">
        <v>85</v>
      </c>
      <c r="JUM73" s="143">
        <f>JUM71+JUM52+JUM37+JUM31</f>
        <v>1205.7483112699995</v>
      </c>
      <c r="JUN73" s="98">
        <f>JUM73/$D$20</f>
        <v>36261.241505978629</v>
      </c>
      <c r="JUO73" s="10" t="s">
        <v>85</v>
      </c>
      <c r="JUQ73" s="143">
        <f>JUQ71+JUQ52+JUQ37+JUQ31</f>
        <v>1205.7483112699995</v>
      </c>
      <c r="JUR73" s="98">
        <f>JUQ73/$D$20</f>
        <v>36261.241505978629</v>
      </c>
      <c r="JUS73" s="10" t="s">
        <v>85</v>
      </c>
      <c r="JUU73" s="143">
        <f>JUU71+JUU52+JUU37+JUU31</f>
        <v>1205.7483112699995</v>
      </c>
      <c r="JUV73" s="98">
        <f>JUU73/$D$20</f>
        <v>36261.241505978629</v>
      </c>
      <c r="JUW73" s="10" t="s">
        <v>85</v>
      </c>
      <c r="JUY73" s="143">
        <f>JUY71+JUY52+JUY37+JUY31</f>
        <v>1205.7483112699995</v>
      </c>
      <c r="JUZ73" s="98">
        <f>JUY73/$D$20</f>
        <v>36261.241505978629</v>
      </c>
      <c r="JVA73" s="10" t="s">
        <v>85</v>
      </c>
      <c r="JVC73" s="143">
        <f>JVC71+JVC52+JVC37+JVC31</f>
        <v>1205.7483112699995</v>
      </c>
      <c r="JVD73" s="98">
        <f>JVC73/$D$20</f>
        <v>36261.241505978629</v>
      </c>
      <c r="JVE73" s="10" t="s">
        <v>85</v>
      </c>
      <c r="JVG73" s="143">
        <f>JVG71+JVG52+JVG37+JVG31</f>
        <v>1205.7483112699995</v>
      </c>
      <c r="JVH73" s="98">
        <f>JVG73/$D$20</f>
        <v>36261.241505978629</v>
      </c>
      <c r="JVI73" s="10" t="s">
        <v>85</v>
      </c>
      <c r="JVK73" s="143">
        <f>JVK71+JVK52+JVK37+JVK31</f>
        <v>1205.7483112699995</v>
      </c>
      <c r="JVL73" s="98">
        <f>JVK73/$D$20</f>
        <v>36261.241505978629</v>
      </c>
      <c r="JVM73" s="10" t="s">
        <v>85</v>
      </c>
      <c r="JVO73" s="143">
        <f>JVO71+JVO52+JVO37+JVO31</f>
        <v>1205.7483112699995</v>
      </c>
      <c r="JVP73" s="98">
        <f>JVO73/$D$20</f>
        <v>36261.241505978629</v>
      </c>
      <c r="JVQ73" s="10" t="s">
        <v>85</v>
      </c>
      <c r="JVS73" s="143">
        <f>JVS71+JVS52+JVS37+JVS31</f>
        <v>1205.7483112699995</v>
      </c>
      <c r="JVT73" s="98">
        <f>JVS73/$D$20</f>
        <v>36261.241505978629</v>
      </c>
      <c r="JVU73" s="10" t="s">
        <v>85</v>
      </c>
      <c r="JVW73" s="143">
        <f>JVW71+JVW52+JVW37+JVW31</f>
        <v>1205.7483112699995</v>
      </c>
      <c r="JVX73" s="98">
        <f>JVW73/$D$20</f>
        <v>36261.241505978629</v>
      </c>
      <c r="JVY73" s="10" t="s">
        <v>85</v>
      </c>
      <c r="JWA73" s="143">
        <f>JWA71+JWA52+JWA37+JWA31</f>
        <v>1205.7483112699995</v>
      </c>
      <c r="JWB73" s="98">
        <f>JWA73/$D$20</f>
        <v>36261.241505978629</v>
      </c>
      <c r="JWC73" s="10" t="s">
        <v>85</v>
      </c>
      <c r="JWE73" s="143">
        <f>JWE71+JWE52+JWE37+JWE31</f>
        <v>1205.7483112699995</v>
      </c>
      <c r="JWF73" s="98">
        <f>JWE73/$D$20</f>
        <v>36261.241505978629</v>
      </c>
      <c r="JWG73" s="10" t="s">
        <v>85</v>
      </c>
      <c r="JWI73" s="143">
        <f>JWI71+JWI52+JWI37+JWI31</f>
        <v>1205.7483112699995</v>
      </c>
      <c r="JWJ73" s="98">
        <f>JWI73/$D$20</f>
        <v>36261.241505978629</v>
      </c>
      <c r="JWK73" s="10" t="s">
        <v>85</v>
      </c>
      <c r="JWM73" s="143">
        <f>JWM71+JWM52+JWM37+JWM31</f>
        <v>1205.7483112699995</v>
      </c>
      <c r="JWN73" s="98">
        <f>JWM73/$D$20</f>
        <v>36261.241505978629</v>
      </c>
      <c r="JWO73" s="10" t="s">
        <v>85</v>
      </c>
      <c r="JWQ73" s="143">
        <f>JWQ71+JWQ52+JWQ37+JWQ31</f>
        <v>1205.7483112699995</v>
      </c>
      <c r="JWR73" s="98">
        <f>JWQ73/$D$20</f>
        <v>36261.241505978629</v>
      </c>
      <c r="JWS73" s="10" t="s">
        <v>85</v>
      </c>
      <c r="JWU73" s="143">
        <f>JWU71+JWU52+JWU37+JWU31</f>
        <v>1205.7483112699995</v>
      </c>
      <c r="JWV73" s="98">
        <f>JWU73/$D$20</f>
        <v>36261.241505978629</v>
      </c>
      <c r="JWW73" s="10" t="s">
        <v>85</v>
      </c>
      <c r="JWY73" s="143">
        <f>JWY71+JWY52+JWY37+JWY31</f>
        <v>1205.7483112699995</v>
      </c>
      <c r="JWZ73" s="98">
        <f>JWY73/$D$20</f>
        <v>36261.241505978629</v>
      </c>
      <c r="JXA73" s="10" t="s">
        <v>85</v>
      </c>
      <c r="JXC73" s="143">
        <f>JXC71+JXC52+JXC37+JXC31</f>
        <v>1205.7483112699995</v>
      </c>
      <c r="JXD73" s="98">
        <f>JXC73/$D$20</f>
        <v>36261.241505978629</v>
      </c>
      <c r="JXE73" s="10" t="s">
        <v>85</v>
      </c>
      <c r="JXG73" s="143">
        <f>JXG71+JXG52+JXG37+JXG31</f>
        <v>1205.7483112699995</v>
      </c>
      <c r="JXH73" s="98">
        <f>JXG73/$D$20</f>
        <v>36261.241505978629</v>
      </c>
      <c r="JXI73" s="10" t="s">
        <v>85</v>
      </c>
      <c r="JXK73" s="143">
        <f>JXK71+JXK52+JXK37+JXK31</f>
        <v>1205.7483112699995</v>
      </c>
      <c r="JXL73" s="98">
        <f>JXK73/$D$20</f>
        <v>36261.241505978629</v>
      </c>
      <c r="JXM73" s="10" t="s">
        <v>85</v>
      </c>
      <c r="JXO73" s="143">
        <f>JXO71+JXO52+JXO37+JXO31</f>
        <v>1205.7483112699995</v>
      </c>
      <c r="JXP73" s="98">
        <f>JXO73/$D$20</f>
        <v>36261.241505978629</v>
      </c>
      <c r="JXQ73" s="10" t="s">
        <v>85</v>
      </c>
      <c r="JXS73" s="143">
        <f>JXS71+JXS52+JXS37+JXS31</f>
        <v>1205.7483112699995</v>
      </c>
      <c r="JXT73" s="98">
        <f>JXS73/$D$20</f>
        <v>36261.241505978629</v>
      </c>
      <c r="JXU73" s="10" t="s">
        <v>85</v>
      </c>
      <c r="JXW73" s="143">
        <f>JXW71+JXW52+JXW37+JXW31</f>
        <v>1205.7483112699995</v>
      </c>
      <c r="JXX73" s="98">
        <f>JXW73/$D$20</f>
        <v>36261.241505978629</v>
      </c>
      <c r="JXY73" s="10" t="s">
        <v>85</v>
      </c>
      <c r="JYA73" s="143">
        <f>JYA71+JYA52+JYA37+JYA31</f>
        <v>1205.7483112699995</v>
      </c>
      <c r="JYB73" s="98">
        <f>JYA73/$D$20</f>
        <v>36261.241505978629</v>
      </c>
      <c r="JYC73" s="10" t="s">
        <v>85</v>
      </c>
      <c r="JYE73" s="143">
        <f>JYE71+JYE52+JYE37+JYE31</f>
        <v>1205.7483112699995</v>
      </c>
      <c r="JYF73" s="98">
        <f>JYE73/$D$20</f>
        <v>36261.241505978629</v>
      </c>
      <c r="JYG73" s="10" t="s">
        <v>85</v>
      </c>
      <c r="JYI73" s="143">
        <f>JYI71+JYI52+JYI37+JYI31</f>
        <v>1205.7483112699995</v>
      </c>
      <c r="JYJ73" s="98">
        <f>JYI73/$D$20</f>
        <v>36261.241505978629</v>
      </c>
      <c r="JYK73" s="10" t="s">
        <v>85</v>
      </c>
      <c r="JYM73" s="143">
        <f>JYM71+JYM52+JYM37+JYM31</f>
        <v>1205.7483112699995</v>
      </c>
      <c r="JYN73" s="98">
        <f>JYM73/$D$20</f>
        <v>36261.241505978629</v>
      </c>
      <c r="JYO73" s="10" t="s">
        <v>85</v>
      </c>
      <c r="JYQ73" s="143">
        <f>JYQ71+JYQ52+JYQ37+JYQ31</f>
        <v>1205.7483112699995</v>
      </c>
      <c r="JYR73" s="98">
        <f>JYQ73/$D$20</f>
        <v>36261.241505978629</v>
      </c>
      <c r="JYS73" s="10" t="s">
        <v>85</v>
      </c>
      <c r="JYU73" s="143">
        <f>JYU71+JYU52+JYU37+JYU31</f>
        <v>1205.7483112699995</v>
      </c>
      <c r="JYV73" s="98">
        <f>JYU73/$D$20</f>
        <v>36261.241505978629</v>
      </c>
      <c r="JYW73" s="10" t="s">
        <v>85</v>
      </c>
      <c r="JYY73" s="143">
        <f>JYY71+JYY52+JYY37+JYY31</f>
        <v>1205.7483112699995</v>
      </c>
      <c r="JYZ73" s="98">
        <f>JYY73/$D$20</f>
        <v>36261.241505978629</v>
      </c>
      <c r="JZA73" s="10" t="s">
        <v>85</v>
      </c>
      <c r="JZC73" s="143">
        <f>JZC71+JZC52+JZC37+JZC31</f>
        <v>1205.7483112699995</v>
      </c>
      <c r="JZD73" s="98">
        <f>JZC73/$D$20</f>
        <v>36261.241505978629</v>
      </c>
      <c r="JZE73" s="10" t="s">
        <v>85</v>
      </c>
      <c r="JZG73" s="143">
        <f>JZG71+JZG52+JZG37+JZG31</f>
        <v>1205.7483112699995</v>
      </c>
      <c r="JZH73" s="98">
        <f>JZG73/$D$20</f>
        <v>36261.241505978629</v>
      </c>
      <c r="JZI73" s="10" t="s">
        <v>85</v>
      </c>
      <c r="JZK73" s="143">
        <f>JZK71+JZK52+JZK37+JZK31</f>
        <v>1205.7483112699995</v>
      </c>
      <c r="JZL73" s="98">
        <f>JZK73/$D$20</f>
        <v>36261.241505978629</v>
      </c>
      <c r="JZM73" s="10" t="s">
        <v>85</v>
      </c>
      <c r="JZO73" s="143">
        <f>JZO71+JZO52+JZO37+JZO31</f>
        <v>1205.7483112699995</v>
      </c>
      <c r="JZP73" s="98">
        <f>JZO73/$D$20</f>
        <v>36261.241505978629</v>
      </c>
      <c r="JZQ73" s="10" t="s">
        <v>85</v>
      </c>
      <c r="JZS73" s="143">
        <f>JZS71+JZS52+JZS37+JZS31</f>
        <v>1205.7483112699995</v>
      </c>
      <c r="JZT73" s="98">
        <f>JZS73/$D$20</f>
        <v>36261.241505978629</v>
      </c>
      <c r="JZU73" s="10" t="s">
        <v>85</v>
      </c>
      <c r="JZW73" s="143">
        <f>JZW71+JZW52+JZW37+JZW31</f>
        <v>1205.7483112699995</v>
      </c>
      <c r="JZX73" s="98">
        <f>JZW73/$D$20</f>
        <v>36261.241505978629</v>
      </c>
      <c r="JZY73" s="10" t="s">
        <v>85</v>
      </c>
      <c r="KAA73" s="143">
        <f>KAA71+KAA52+KAA37+KAA31</f>
        <v>1205.7483112699995</v>
      </c>
      <c r="KAB73" s="98">
        <f>KAA73/$D$20</f>
        <v>36261.241505978629</v>
      </c>
      <c r="KAC73" s="10" t="s">
        <v>85</v>
      </c>
      <c r="KAE73" s="143">
        <f>KAE71+KAE52+KAE37+KAE31</f>
        <v>1205.7483112699995</v>
      </c>
      <c r="KAF73" s="98">
        <f>KAE73/$D$20</f>
        <v>36261.241505978629</v>
      </c>
      <c r="KAG73" s="10" t="s">
        <v>85</v>
      </c>
      <c r="KAI73" s="143">
        <f>KAI71+KAI52+KAI37+KAI31</f>
        <v>1205.7483112699995</v>
      </c>
      <c r="KAJ73" s="98">
        <f>KAI73/$D$20</f>
        <v>36261.241505978629</v>
      </c>
      <c r="KAK73" s="10" t="s">
        <v>85</v>
      </c>
      <c r="KAM73" s="143">
        <f>KAM71+KAM52+KAM37+KAM31</f>
        <v>1205.7483112699995</v>
      </c>
      <c r="KAN73" s="98">
        <f>KAM73/$D$20</f>
        <v>36261.241505978629</v>
      </c>
      <c r="KAO73" s="10" t="s">
        <v>85</v>
      </c>
      <c r="KAQ73" s="143">
        <f>KAQ71+KAQ52+KAQ37+KAQ31</f>
        <v>1205.7483112699995</v>
      </c>
      <c r="KAR73" s="98">
        <f>KAQ73/$D$20</f>
        <v>36261.241505978629</v>
      </c>
      <c r="KAS73" s="10" t="s">
        <v>85</v>
      </c>
      <c r="KAU73" s="143">
        <f>KAU71+KAU52+KAU37+KAU31</f>
        <v>1205.7483112699995</v>
      </c>
      <c r="KAV73" s="98">
        <f>KAU73/$D$20</f>
        <v>36261.241505978629</v>
      </c>
      <c r="KAW73" s="10" t="s">
        <v>85</v>
      </c>
      <c r="KAY73" s="143">
        <f>KAY71+KAY52+KAY37+KAY31</f>
        <v>1205.7483112699995</v>
      </c>
      <c r="KAZ73" s="98">
        <f>KAY73/$D$20</f>
        <v>36261.241505978629</v>
      </c>
      <c r="KBA73" s="10" t="s">
        <v>85</v>
      </c>
      <c r="KBC73" s="143">
        <f>KBC71+KBC52+KBC37+KBC31</f>
        <v>1205.7483112699995</v>
      </c>
      <c r="KBD73" s="98">
        <f>KBC73/$D$20</f>
        <v>36261.241505978629</v>
      </c>
      <c r="KBE73" s="10" t="s">
        <v>85</v>
      </c>
      <c r="KBG73" s="143">
        <f>KBG71+KBG52+KBG37+KBG31</f>
        <v>1205.7483112699995</v>
      </c>
      <c r="KBH73" s="98">
        <f>KBG73/$D$20</f>
        <v>36261.241505978629</v>
      </c>
      <c r="KBI73" s="10" t="s">
        <v>85</v>
      </c>
      <c r="KBK73" s="143">
        <f>KBK71+KBK52+KBK37+KBK31</f>
        <v>1205.7483112699995</v>
      </c>
      <c r="KBL73" s="98">
        <f>KBK73/$D$20</f>
        <v>36261.241505978629</v>
      </c>
      <c r="KBM73" s="10" t="s">
        <v>85</v>
      </c>
      <c r="KBO73" s="143">
        <f>KBO71+KBO52+KBO37+KBO31</f>
        <v>1205.7483112699995</v>
      </c>
      <c r="KBP73" s="98">
        <f>KBO73/$D$20</f>
        <v>36261.241505978629</v>
      </c>
      <c r="KBQ73" s="10" t="s">
        <v>85</v>
      </c>
      <c r="KBS73" s="143">
        <f>KBS71+KBS52+KBS37+KBS31</f>
        <v>1205.7483112699995</v>
      </c>
      <c r="KBT73" s="98">
        <f>KBS73/$D$20</f>
        <v>36261.241505978629</v>
      </c>
      <c r="KBU73" s="10" t="s">
        <v>85</v>
      </c>
      <c r="KBW73" s="143">
        <f>KBW71+KBW52+KBW37+KBW31</f>
        <v>1205.7483112699995</v>
      </c>
      <c r="KBX73" s="98">
        <f>KBW73/$D$20</f>
        <v>36261.241505978629</v>
      </c>
      <c r="KBY73" s="10" t="s">
        <v>85</v>
      </c>
      <c r="KCA73" s="143">
        <f>KCA71+KCA52+KCA37+KCA31</f>
        <v>1205.7483112699995</v>
      </c>
      <c r="KCB73" s="98">
        <f>KCA73/$D$20</f>
        <v>36261.241505978629</v>
      </c>
      <c r="KCC73" s="10" t="s">
        <v>85</v>
      </c>
      <c r="KCE73" s="143">
        <f>KCE71+KCE52+KCE37+KCE31</f>
        <v>1205.7483112699995</v>
      </c>
      <c r="KCF73" s="98">
        <f>KCE73/$D$20</f>
        <v>36261.241505978629</v>
      </c>
      <c r="KCG73" s="10" t="s">
        <v>85</v>
      </c>
      <c r="KCI73" s="143">
        <f>KCI71+KCI52+KCI37+KCI31</f>
        <v>1205.7483112699995</v>
      </c>
      <c r="KCJ73" s="98">
        <f>KCI73/$D$20</f>
        <v>36261.241505978629</v>
      </c>
      <c r="KCK73" s="10" t="s">
        <v>85</v>
      </c>
      <c r="KCM73" s="143">
        <f>KCM71+KCM52+KCM37+KCM31</f>
        <v>1205.7483112699995</v>
      </c>
      <c r="KCN73" s="98">
        <f>KCM73/$D$20</f>
        <v>36261.241505978629</v>
      </c>
      <c r="KCO73" s="10" t="s">
        <v>85</v>
      </c>
      <c r="KCQ73" s="143">
        <f>KCQ71+KCQ52+KCQ37+KCQ31</f>
        <v>1205.7483112699995</v>
      </c>
      <c r="KCR73" s="98">
        <f>KCQ73/$D$20</f>
        <v>36261.241505978629</v>
      </c>
      <c r="KCS73" s="10" t="s">
        <v>85</v>
      </c>
      <c r="KCU73" s="143">
        <f>KCU71+KCU52+KCU37+KCU31</f>
        <v>1205.7483112699995</v>
      </c>
      <c r="KCV73" s="98">
        <f>KCU73/$D$20</f>
        <v>36261.241505978629</v>
      </c>
      <c r="KCW73" s="10" t="s">
        <v>85</v>
      </c>
      <c r="KCY73" s="143">
        <f>KCY71+KCY52+KCY37+KCY31</f>
        <v>1205.7483112699995</v>
      </c>
      <c r="KCZ73" s="98">
        <f>KCY73/$D$20</f>
        <v>36261.241505978629</v>
      </c>
      <c r="KDA73" s="10" t="s">
        <v>85</v>
      </c>
      <c r="KDC73" s="143">
        <f>KDC71+KDC52+KDC37+KDC31</f>
        <v>1205.7483112699995</v>
      </c>
      <c r="KDD73" s="98">
        <f>KDC73/$D$20</f>
        <v>36261.241505978629</v>
      </c>
      <c r="KDE73" s="10" t="s">
        <v>85</v>
      </c>
      <c r="KDG73" s="143">
        <f>KDG71+KDG52+KDG37+KDG31</f>
        <v>1205.7483112699995</v>
      </c>
      <c r="KDH73" s="98">
        <f>KDG73/$D$20</f>
        <v>36261.241505978629</v>
      </c>
      <c r="KDI73" s="10" t="s">
        <v>85</v>
      </c>
      <c r="KDK73" s="143">
        <f>KDK71+KDK52+KDK37+KDK31</f>
        <v>1205.7483112699995</v>
      </c>
      <c r="KDL73" s="98">
        <f>KDK73/$D$20</f>
        <v>36261.241505978629</v>
      </c>
      <c r="KDM73" s="10" t="s">
        <v>85</v>
      </c>
      <c r="KDO73" s="143">
        <f>KDO71+KDO52+KDO37+KDO31</f>
        <v>1205.7483112699995</v>
      </c>
      <c r="KDP73" s="98">
        <f>KDO73/$D$20</f>
        <v>36261.241505978629</v>
      </c>
      <c r="KDQ73" s="10" t="s">
        <v>85</v>
      </c>
      <c r="KDS73" s="143">
        <f>KDS71+KDS52+KDS37+KDS31</f>
        <v>1205.7483112699995</v>
      </c>
      <c r="KDT73" s="98">
        <f>KDS73/$D$20</f>
        <v>36261.241505978629</v>
      </c>
      <c r="KDU73" s="10" t="s">
        <v>85</v>
      </c>
      <c r="KDW73" s="143">
        <f>KDW71+KDW52+KDW37+KDW31</f>
        <v>1205.7483112699995</v>
      </c>
      <c r="KDX73" s="98">
        <f>KDW73/$D$20</f>
        <v>36261.241505978629</v>
      </c>
      <c r="KDY73" s="10" t="s">
        <v>85</v>
      </c>
      <c r="KEA73" s="143">
        <f>KEA71+KEA52+KEA37+KEA31</f>
        <v>1205.7483112699995</v>
      </c>
      <c r="KEB73" s="98">
        <f>KEA73/$D$20</f>
        <v>36261.241505978629</v>
      </c>
      <c r="KEC73" s="10" t="s">
        <v>85</v>
      </c>
      <c r="KEE73" s="143">
        <f>KEE71+KEE52+KEE37+KEE31</f>
        <v>1205.7483112699995</v>
      </c>
      <c r="KEF73" s="98">
        <f>KEE73/$D$20</f>
        <v>36261.241505978629</v>
      </c>
      <c r="KEG73" s="10" t="s">
        <v>85</v>
      </c>
      <c r="KEI73" s="143">
        <f>KEI71+KEI52+KEI37+KEI31</f>
        <v>1205.7483112699995</v>
      </c>
      <c r="KEJ73" s="98">
        <f>KEI73/$D$20</f>
        <v>36261.241505978629</v>
      </c>
      <c r="KEK73" s="10" t="s">
        <v>85</v>
      </c>
      <c r="KEM73" s="143">
        <f>KEM71+KEM52+KEM37+KEM31</f>
        <v>1205.7483112699995</v>
      </c>
      <c r="KEN73" s="98">
        <f>KEM73/$D$20</f>
        <v>36261.241505978629</v>
      </c>
      <c r="KEO73" s="10" t="s">
        <v>85</v>
      </c>
      <c r="KEQ73" s="143">
        <f>KEQ71+KEQ52+KEQ37+KEQ31</f>
        <v>1205.7483112699995</v>
      </c>
      <c r="KER73" s="98">
        <f>KEQ73/$D$20</f>
        <v>36261.241505978629</v>
      </c>
      <c r="KES73" s="10" t="s">
        <v>85</v>
      </c>
      <c r="KEU73" s="143">
        <f>KEU71+KEU52+KEU37+KEU31</f>
        <v>1205.7483112699995</v>
      </c>
      <c r="KEV73" s="98">
        <f>KEU73/$D$20</f>
        <v>36261.241505978629</v>
      </c>
      <c r="KEW73" s="10" t="s">
        <v>85</v>
      </c>
      <c r="KEY73" s="143">
        <f>KEY71+KEY52+KEY37+KEY31</f>
        <v>1205.7483112699995</v>
      </c>
      <c r="KEZ73" s="98">
        <f>KEY73/$D$20</f>
        <v>36261.241505978629</v>
      </c>
      <c r="KFA73" s="10" t="s">
        <v>85</v>
      </c>
      <c r="KFC73" s="143">
        <f>KFC71+KFC52+KFC37+KFC31</f>
        <v>1205.7483112699995</v>
      </c>
      <c r="KFD73" s="98">
        <f>KFC73/$D$20</f>
        <v>36261.241505978629</v>
      </c>
      <c r="KFE73" s="10" t="s">
        <v>85</v>
      </c>
      <c r="KFG73" s="143">
        <f>KFG71+KFG52+KFG37+KFG31</f>
        <v>1205.7483112699995</v>
      </c>
      <c r="KFH73" s="98">
        <f>KFG73/$D$20</f>
        <v>36261.241505978629</v>
      </c>
      <c r="KFI73" s="10" t="s">
        <v>85</v>
      </c>
      <c r="KFK73" s="143">
        <f>KFK71+KFK52+KFK37+KFK31</f>
        <v>1205.7483112699995</v>
      </c>
      <c r="KFL73" s="98">
        <f>KFK73/$D$20</f>
        <v>36261.241505978629</v>
      </c>
      <c r="KFM73" s="10" t="s">
        <v>85</v>
      </c>
      <c r="KFO73" s="143">
        <f>KFO71+KFO52+KFO37+KFO31</f>
        <v>1205.7483112699995</v>
      </c>
      <c r="KFP73" s="98">
        <f>KFO73/$D$20</f>
        <v>36261.241505978629</v>
      </c>
      <c r="KFQ73" s="10" t="s">
        <v>85</v>
      </c>
      <c r="KFS73" s="143">
        <f>KFS71+KFS52+KFS37+KFS31</f>
        <v>1205.7483112699995</v>
      </c>
      <c r="KFT73" s="98">
        <f>KFS73/$D$20</f>
        <v>36261.241505978629</v>
      </c>
      <c r="KFU73" s="10" t="s">
        <v>85</v>
      </c>
      <c r="KFW73" s="143">
        <f>KFW71+KFW52+KFW37+KFW31</f>
        <v>1205.7483112699995</v>
      </c>
      <c r="KFX73" s="98">
        <f>KFW73/$D$20</f>
        <v>36261.241505978629</v>
      </c>
      <c r="KFY73" s="10" t="s">
        <v>85</v>
      </c>
      <c r="KGA73" s="143">
        <f>KGA71+KGA52+KGA37+KGA31</f>
        <v>1205.7483112699995</v>
      </c>
      <c r="KGB73" s="98">
        <f>KGA73/$D$20</f>
        <v>36261.241505978629</v>
      </c>
      <c r="KGC73" s="10" t="s">
        <v>85</v>
      </c>
      <c r="KGE73" s="143">
        <f>KGE71+KGE52+KGE37+KGE31</f>
        <v>1205.7483112699995</v>
      </c>
      <c r="KGF73" s="98">
        <f>KGE73/$D$20</f>
        <v>36261.241505978629</v>
      </c>
      <c r="KGG73" s="10" t="s">
        <v>85</v>
      </c>
      <c r="KGI73" s="143">
        <f>KGI71+KGI52+KGI37+KGI31</f>
        <v>1205.7483112699995</v>
      </c>
      <c r="KGJ73" s="98">
        <f>KGI73/$D$20</f>
        <v>36261.241505978629</v>
      </c>
      <c r="KGK73" s="10" t="s">
        <v>85</v>
      </c>
      <c r="KGM73" s="143">
        <f>KGM71+KGM52+KGM37+KGM31</f>
        <v>1205.7483112699995</v>
      </c>
      <c r="KGN73" s="98">
        <f>KGM73/$D$20</f>
        <v>36261.241505978629</v>
      </c>
      <c r="KGO73" s="10" t="s">
        <v>85</v>
      </c>
      <c r="KGQ73" s="143">
        <f>KGQ71+KGQ52+KGQ37+KGQ31</f>
        <v>1205.7483112699995</v>
      </c>
      <c r="KGR73" s="98">
        <f>KGQ73/$D$20</f>
        <v>36261.241505978629</v>
      </c>
      <c r="KGS73" s="10" t="s">
        <v>85</v>
      </c>
      <c r="KGU73" s="143">
        <f>KGU71+KGU52+KGU37+KGU31</f>
        <v>1205.7483112699995</v>
      </c>
      <c r="KGV73" s="98">
        <f>KGU73/$D$20</f>
        <v>36261.241505978629</v>
      </c>
      <c r="KGW73" s="10" t="s">
        <v>85</v>
      </c>
      <c r="KGY73" s="143">
        <f>KGY71+KGY52+KGY37+KGY31</f>
        <v>1205.7483112699995</v>
      </c>
      <c r="KGZ73" s="98">
        <f>KGY73/$D$20</f>
        <v>36261.241505978629</v>
      </c>
      <c r="KHA73" s="10" t="s">
        <v>85</v>
      </c>
      <c r="KHC73" s="143">
        <f>KHC71+KHC52+KHC37+KHC31</f>
        <v>1205.7483112699995</v>
      </c>
      <c r="KHD73" s="98">
        <f>KHC73/$D$20</f>
        <v>36261.241505978629</v>
      </c>
      <c r="KHE73" s="10" t="s">
        <v>85</v>
      </c>
      <c r="KHG73" s="143">
        <f>KHG71+KHG52+KHG37+KHG31</f>
        <v>1205.7483112699995</v>
      </c>
      <c r="KHH73" s="98">
        <f>KHG73/$D$20</f>
        <v>36261.241505978629</v>
      </c>
      <c r="KHI73" s="10" t="s">
        <v>85</v>
      </c>
      <c r="KHK73" s="143">
        <f>KHK71+KHK52+KHK37+KHK31</f>
        <v>1205.7483112699995</v>
      </c>
      <c r="KHL73" s="98">
        <f>KHK73/$D$20</f>
        <v>36261.241505978629</v>
      </c>
      <c r="KHM73" s="10" t="s">
        <v>85</v>
      </c>
      <c r="KHO73" s="143">
        <f>KHO71+KHO52+KHO37+KHO31</f>
        <v>1205.7483112699995</v>
      </c>
      <c r="KHP73" s="98">
        <f>KHO73/$D$20</f>
        <v>36261.241505978629</v>
      </c>
      <c r="KHQ73" s="10" t="s">
        <v>85</v>
      </c>
      <c r="KHS73" s="143">
        <f>KHS71+KHS52+KHS37+KHS31</f>
        <v>1205.7483112699995</v>
      </c>
      <c r="KHT73" s="98">
        <f>KHS73/$D$20</f>
        <v>36261.241505978629</v>
      </c>
      <c r="KHU73" s="10" t="s">
        <v>85</v>
      </c>
      <c r="KHW73" s="143">
        <f>KHW71+KHW52+KHW37+KHW31</f>
        <v>1205.7483112699995</v>
      </c>
      <c r="KHX73" s="98">
        <f>KHW73/$D$20</f>
        <v>36261.241505978629</v>
      </c>
      <c r="KHY73" s="10" t="s">
        <v>85</v>
      </c>
      <c r="KIA73" s="143">
        <f>KIA71+KIA52+KIA37+KIA31</f>
        <v>1205.7483112699995</v>
      </c>
      <c r="KIB73" s="98">
        <f>KIA73/$D$20</f>
        <v>36261.241505978629</v>
      </c>
      <c r="KIC73" s="10" t="s">
        <v>85</v>
      </c>
      <c r="KIE73" s="143">
        <f>KIE71+KIE52+KIE37+KIE31</f>
        <v>1205.7483112699995</v>
      </c>
      <c r="KIF73" s="98">
        <f>KIE73/$D$20</f>
        <v>36261.241505978629</v>
      </c>
      <c r="KIG73" s="10" t="s">
        <v>85</v>
      </c>
      <c r="KII73" s="143">
        <f>KII71+KII52+KII37+KII31</f>
        <v>1205.7483112699995</v>
      </c>
      <c r="KIJ73" s="98">
        <f>KII73/$D$20</f>
        <v>36261.241505978629</v>
      </c>
      <c r="KIK73" s="10" t="s">
        <v>85</v>
      </c>
      <c r="KIM73" s="143">
        <f>KIM71+KIM52+KIM37+KIM31</f>
        <v>1205.7483112699995</v>
      </c>
      <c r="KIN73" s="98">
        <f>KIM73/$D$20</f>
        <v>36261.241505978629</v>
      </c>
      <c r="KIO73" s="10" t="s">
        <v>85</v>
      </c>
      <c r="KIQ73" s="143">
        <f>KIQ71+KIQ52+KIQ37+KIQ31</f>
        <v>1205.7483112699995</v>
      </c>
      <c r="KIR73" s="98">
        <f>KIQ73/$D$20</f>
        <v>36261.241505978629</v>
      </c>
      <c r="KIS73" s="10" t="s">
        <v>85</v>
      </c>
      <c r="KIU73" s="143">
        <f>KIU71+KIU52+KIU37+KIU31</f>
        <v>1205.7483112699995</v>
      </c>
      <c r="KIV73" s="98">
        <f>KIU73/$D$20</f>
        <v>36261.241505978629</v>
      </c>
      <c r="KIW73" s="10" t="s">
        <v>85</v>
      </c>
      <c r="KIY73" s="143">
        <f>KIY71+KIY52+KIY37+KIY31</f>
        <v>1205.7483112699995</v>
      </c>
      <c r="KIZ73" s="98">
        <f>KIY73/$D$20</f>
        <v>36261.241505978629</v>
      </c>
      <c r="KJA73" s="10" t="s">
        <v>85</v>
      </c>
      <c r="KJC73" s="143">
        <f>KJC71+KJC52+KJC37+KJC31</f>
        <v>1205.7483112699995</v>
      </c>
      <c r="KJD73" s="98">
        <f>KJC73/$D$20</f>
        <v>36261.241505978629</v>
      </c>
      <c r="KJE73" s="10" t="s">
        <v>85</v>
      </c>
      <c r="KJG73" s="143">
        <f>KJG71+KJG52+KJG37+KJG31</f>
        <v>1205.7483112699995</v>
      </c>
      <c r="KJH73" s="98">
        <f>KJG73/$D$20</f>
        <v>36261.241505978629</v>
      </c>
      <c r="KJI73" s="10" t="s">
        <v>85</v>
      </c>
      <c r="KJK73" s="143">
        <f>KJK71+KJK52+KJK37+KJK31</f>
        <v>1205.7483112699995</v>
      </c>
      <c r="KJL73" s="98">
        <f>KJK73/$D$20</f>
        <v>36261.241505978629</v>
      </c>
      <c r="KJM73" s="10" t="s">
        <v>85</v>
      </c>
      <c r="KJO73" s="143">
        <f>KJO71+KJO52+KJO37+KJO31</f>
        <v>1205.7483112699995</v>
      </c>
      <c r="KJP73" s="98">
        <f>KJO73/$D$20</f>
        <v>36261.241505978629</v>
      </c>
      <c r="KJQ73" s="10" t="s">
        <v>85</v>
      </c>
      <c r="KJS73" s="143">
        <f>KJS71+KJS52+KJS37+KJS31</f>
        <v>1205.7483112699995</v>
      </c>
      <c r="KJT73" s="98">
        <f>KJS73/$D$20</f>
        <v>36261.241505978629</v>
      </c>
      <c r="KJU73" s="10" t="s">
        <v>85</v>
      </c>
      <c r="KJW73" s="143">
        <f>KJW71+KJW52+KJW37+KJW31</f>
        <v>1205.7483112699995</v>
      </c>
      <c r="KJX73" s="98">
        <f>KJW73/$D$20</f>
        <v>36261.241505978629</v>
      </c>
      <c r="KJY73" s="10" t="s">
        <v>85</v>
      </c>
      <c r="KKA73" s="143">
        <f>KKA71+KKA52+KKA37+KKA31</f>
        <v>1205.7483112699995</v>
      </c>
      <c r="KKB73" s="98">
        <f>KKA73/$D$20</f>
        <v>36261.241505978629</v>
      </c>
      <c r="KKC73" s="10" t="s">
        <v>85</v>
      </c>
      <c r="KKE73" s="143">
        <f>KKE71+KKE52+KKE37+KKE31</f>
        <v>1205.7483112699995</v>
      </c>
      <c r="KKF73" s="98">
        <f>KKE73/$D$20</f>
        <v>36261.241505978629</v>
      </c>
      <c r="KKG73" s="10" t="s">
        <v>85</v>
      </c>
      <c r="KKI73" s="143">
        <f>KKI71+KKI52+KKI37+KKI31</f>
        <v>1205.7483112699995</v>
      </c>
      <c r="KKJ73" s="98">
        <f>KKI73/$D$20</f>
        <v>36261.241505978629</v>
      </c>
      <c r="KKK73" s="10" t="s">
        <v>85</v>
      </c>
      <c r="KKM73" s="143">
        <f>KKM71+KKM52+KKM37+KKM31</f>
        <v>1205.7483112699995</v>
      </c>
      <c r="KKN73" s="98">
        <f>KKM73/$D$20</f>
        <v>36261.241505978629</v>
      </c>
      <c r="KKO73" s="10" t="s">
        <v>85</v>
      </c>
      <c r="KKQ73" s="143">
        <f>KKQ71+KKQ52+KKQ37+KKQ31</f>
        <v>1205.7483112699995</v>
      </c>
      <c r="KKR73" s="98">
        <f>KKQ73/$D$20</f>
        <v>36261.241505978629</v>
      </c>
      <c r="KKS73" s="10" t="s">
        <v>85</v>
      </c>
      <c r="KKU73" s="143">
        <f>KKU71+KKU52+KKU37+KKU31</f>
        <v>1205.7483112699995</v>
      </c>
      <c r="KKV73" s="98">
        <f>KKU73/$D$20</f>
        <v>36261.241505978629</v>
      </c>
      <c r="KKW73" s="10" t="s">
        <v>85</v>
      </c>
      <c r="KKY73" s="143">
        <f>KKY71+KKY52+KKY37+KKY31</f>
        <v>1205.7483112699995</v>
      </c>
      <c r="KKZ73" s="98">
        <f>KKY73/$D$20</f>
        <v>36261.241505978629</v>
      </c>
      <c r="KLA73" s="10" t="s">
        <v>85</v>
      </c>
      <c r="KLC73" s="143">
        <f>KLC71+KLC52+KLC37+KLC31</f>
        <v>1205.7483112699995</v>
      </c>
      <c r="KLD73" s="98">
        <f>KLC73/$D$20</f>
        <v>36261.241505978629</v>
      </c>
      <c r="KLE73" s="10" t="s">
        <v>85</v>
      </c>
      <c r="KLG73" s="143">
        <f>KLG71+KLG52+KLG37+KLG31</f>
        <v>1205.7483112699995</v>
      </c>
      <c r="KLH73" s="98">
        <f>KLG73/$D$20</f>
        <v>36261.241505978629</v>
      </c>
      <c r="KLI73" s="10" t="s">
        <v>85</v>
      </c>
      <c r="KLK73" s="143">
        <f>KLK71+KLK52+KLK37+KLK31</f>
        <v>1205.7483112699995</v>
      </c>
      <c r="KLL73" s="98">
        <f>KLK73/$D$20</f>
        <v>36261.241505978629</v>
      </c>
      <c r="KLM73" s="10" t="s">
        <v>85</v>
      </c>
      <c r="KLO73" s="143">
        <f>KLO71+KLO52+KLO37+KLO31</f>
        <v>1205.7483112699995</v>
      </c>
      <c r="KLP73" s="98">
        <f>KLO73/$D$20</f>
        <v>36261.241505978629</v>
      </c>
      <c r="KLQ73" s="10" t="s">
        <v>85</v>
      </c>
      <c r="KLS73" s="143">
        <f>KLS71+KLS52+KLS37+KLS31</f>
        <v>1205.7483112699995</v>
      </c>
      <c r="KLT73" s="98">
        <f>KLS73/$D$20</f>
        <v>36261.241505978629</v>
      </c>
      <c r="KLU73" s="10" t="s">
        <v>85</v>
      </c>
      <c r="KLW73" s="143">
        <f>KLW71+KLW52+KLW37+KLW31</f>
        <v>1205.7483112699995</v>
      </c>
      <c r="KLX73" s="98">
        <f>KLW73/$D$20</f>
        <v>36261.241505978629</v>
      </c>
      <c r="KLY73" s="10" t="s">
        <v>85</v>
      </c>
      <c r="KMA73" s="143">
        <f>KMA71+KMA52+KMA37+KMA31</f>
        <v>1205.7483112699995</v>
      </c>
      <c r="KMB73" s="98">
        <f>KMA73/$D$20</f>
        <v>36261.241505978629</v>
      </c>
      <c r="KMC73" s="10" t="s">
        <v>85</v>
      </c>
      <c r="KME73" s="143">
        <f>KME71+KME52+KME37+KME31</f>
        <v>1205.7483112699995</v>
      </c>
      <c r="KMF73" s="98">
        <f>KME73/$D$20</f>
        <v>36261.241505978629</v>
      </c>
      <c r="KMG73" s="10" t="s">
        <v>85</v>
      </c>
      <c r="KMI73" s="143">
        <f>KMI71+KMI52+KMI37+KMI31</f>
        <v>1205.7483112699995</v>
      </c>
      <c r="KMJ73" s="98">
        <f>KMI73/$D$20</f>
        <v>36261.241505978629</v>
      </c>
      <c r="KMK73" s="10" t="s">
        <v>85</v>
      </c>
      <c r="KMM73" s="143">
        <f>KMM71+KMM52+KMM37+KMM31</f>
        <v>1205.7483112699995</v>
      </c>
      <c r="KMN73" s="98">
        <f>KMM73/$D$20</f>
        <v>36261.241505978629</v>
      </c>
      <c r="KMO73" s="10" t="s">
        <v>85</v>
      </c>
      <c r="KMQ73" s="143">
        <f>KMQ71+KMQ52+KMQ37+KMQ31</f>
        <v>1205.7483112699995</v>
      </c>
      <c r="KMR73" s="98">
        <f>KMQ73/$D$20</f>
        <v>36261.241505978629</v>
      </c>
      <c r="KMS73" s="10" t="s">
        <v>85</v>
      </c>
      <c r="KMU73" s="143">
        <f>KMU71+KMU52+KMU37+KMU31</f>
        <v>1205.7483112699995</v>
      </c>
      <c r="KMV73" s="98">
        <f>KMU73/$D$20</f>
        <v>36261.241505978629</v>
      </c>
      <c r="KMW73" s="10" t="s">
        <v>85</v>
      </c>
      <c r="KMY73" s="143">
        <f>KMY71+KMY52+KMY37+KMY31</f>
        <v>1205.7483112699995</v>
      </c>
      <c r="KMZ73" s="98">
        <f>KMY73/$D$20</f>
        <v>36261.241505978629</v>
      </c>
      <c r="KNA73" s="10" t="s">
        <v>85</v>
      </c>
      <c r="KNC73" s="143">
        <f>KNC71+KNC52+KNC37+KNC31</f>
        <v>1205.7483112699995</v>
      </c>
      <c r="KND73" s="98">
        <f>KNC73/$D$20</f>
        <v>36261.241505978629</v>
      </c>
      <c r="KNE73" s="10" t="s">
        <v>85</v>
      </c>
      <c r="KNG73" s="143">
        <f>KNG71+KNG52+KNG37+KNG31</f>
        <v>1205.7483112699995</v>
      </c>
      <c r="KNH73" s="98">
        <f>KNG73/$D$20</f>
        <v>36261.241505978629</v>
      </c>
      <c r="KNI73" s="10" t="s">
        <v>85</v>
      </c>
      <c r="KNK73" s="143">
        <f>KNK71+KNK52+KNK37+KNK31</f>
        <v>1205.7483112699995</v>
      </c>
      <c r="KNL73" s="98">
        <f>KNK73/$D$20</f>
        <v>36261.241505978629</v>
      </c>
      <c r="KNM73" s="10" t="s">
        <v>85</v>
      </c>
      <c r="KNO73" s="143">
        <f>KNO71+KNO52+KNO37+KNO31</f>
        <v>1205.7483112699995</v>
      </c>
      <c r="KNP73" s="98">
        <f>KNO73/$D$20</f>
        <v>36261.241505978629</v>
      </c>
      <c r="KNQ73" s="10" t="s">
        <v>85</v>
      </c>
      <c r="KNS73" s="143">
        <f>KNS71+KNS52+KNS37+KNS31</f>
        <v>1205.7483112699995</v>
      </c>
      <c r="KNT73" s="98">
        <f>KNS73/$D$20</f>
        <v>36261.241505978629</v>
      </c>
      <c r="KNU73" s="10" t="s">
        <v>85</v>
      </c>
      <c r="KNW73" s="143">
        <f>KNW71+KNW52+KNW37+KNW31</f>
        <v>1205.7483112699995</v>
      </c>
      <c r="KNX73" s="98">
        <f>KNW73/$D$20</f>
        <v>36261.241505978629</v>
      </c>
      <c r="KNY73" s="10" t="s">
        <v>85</v>
      </c>
      <c r="KOA73" s="143">
        <f>KOA71+KOA52+KOA37+KOA31</f>
        <v>1205.7483112699995</v>
      </c>
      <c r="KOB73" s="98">
        <f>KOA73/$D$20</f>
        <v>36261.241505978629</v>
      </c>
      <c r="KOC73" s="10" t="s">
        <v>85</v>
      </c>
      <c r="KOE73" s="143">
        <f>KOE71+KOE52+KOE37+KOE31</f>
        <v>1205.7483112699995</v>
      </c>
      <c r="KOF73" s="98">
        <f>KOE73/$D$20</f>
        <v>36261.241505978629</v>
      </c>
      <c r="KOG73" s="10" t="s">
        <v>85</v>
      </c>
      <c r="KOI73" s="143">
        <f>KOI71+KOI52+KOI37+KOI31</f>
        <v>1205.7483112699995</v>
      </c>
      <c r="KOJ73" s="98">
        <f>KOI73/$D$20</f>
        <v>36261.241505978629</v>
      </c>
      <c r="KOK73" s="10" t="s">
        <v>85</v>
      </c>
      <c r="KOM73" s="143">
        <f>KOM71+KOM52+KOM37+KOM31</f>
        <v>1205.7483112699995</v>
      </c>
      <c r="KON73" s="98">
        <f>KOM73/$D$20</f>
        <v>36261.241505978629</v>
      </c>
      <c r="KOO73" s="10" t="s">
        <v>85</v>
      </c>
      <c r="KOQ73" s="143">
        <f>KOQ71+KOQ52+KOQ37+KOQ31</f>
        <v>1205.7483112699995</v>
      </c>
      <c r="KOR73" s="98">
        <f>KOQ73/$D$20</f>
        <v>36261.241505978629</v>
      </c>
      <c r="KOS73" s="10" t="s">
        <v>85</v>
      </c>
      <c r="KOU73" s="143">
        <f>KOU71+KOU52+KOU37+KOU31</f>
        <v>1205.7483112699995</v>
      </c>
      <c r="KOV73" s="98">
        <f>KOU73/$D$20</f>
        <v>36261.241505978629</v>
      </c>
      <c r="KOW73" s="10" t="s">
        <v>85</v>
      </c>
      <c r="KOY73" s="143">
        <f>KOY71+KOY52+KOY37+KOY31</f>
        <v>1205.7483112699995</v>
      </c>
      <c r="KOZ73" s="98">
        <f>KOY73/$D$20</f>
        <v>36261.241505978629</v>
      </c>
      <c r="KPA73" s="10" t="s">
        <v>85</v>
      </c>
      <c r="KPC73" s="143">
        <f>KPC71+KPC52+KPC37+KPC31</f>
        <v>1205.7483112699995</v>
      </c>
      <c r="KPD73" s="98">
        <f>KPC73/$D$20</f>
        <v>36261.241505978629</v>
      </c>
      <c r="KPE73" s="10" t="s">
        <v>85</v>
      </c>
      <c r="KPG73" s="143">
        <f>KPG71+KPG52+KPG37+KPG31</f>
        <v>1205.7483112699995</v>
      </c>
      <c r="KPH73" s="98">
        <f>KPG73/$D$20</f>
        <v>36261.241505978629</v>
      </c>
      <c r="KPI73" s="10" t="s">
        <v>85</v>
      </c>
      <c r="KPK73" s="143">
        <f>KPK71+KPK52+KPK37+KPK31</f>
        <v>1205.7483112699995</v>
      </c>
      <c r="KPL73" s="98">
        <f>KPK73/$D$20</f>
        <v>36261.241505978629</v>
      </c>
      <c r="KPM73" s="10" t="s">
        <v>85</v>
      </c>
      <c r="KPO73" s="143">
        <f>KPO71+KPO52+KPO37+KPO31</f>
        <v>1205.7483112699995</v>
      </c>
      <c r="KPP73" s="98">
        <f>KPO73/$D$20</f>
        <v>36261.241505978629</v>
      </c>
      <c r="KPQ73" s="10" t="s">
        <v>85</v>
      </c>
      <c r="KPS73" s="143">
        <f>KPS71+KPS52+KPS37+KPS31</f>
        <v>1205.7483112699995</v>
      </c>
      <c r="KPT73" s="98">
        <f>KPS73/$D$20</f>
        <v>36261.241505978629</v>
      </c>
      <c r="KPU73" s="10" t="s">
        <v>85</v>
      </c>
      <c r="KPW73" s="143">
        <f>KPW71+KPW52+KPW37+KPW31</f>
        <v>1205.7483112699995</v>
      </c>
      <c r="KPX73" s="98">
        <f>KPW73/$D$20</f>
        <v>36261.241505978629</v>
      </c>
      <c r="KPY73" s="10" t="s">
        <v>85</v>
      </c>
      <c r="KQA73" s="143">
        <f>KQA71+KQA52+KQA37+KQA31</f>
        <v>1205.7483112699995</v>
      </c>
      <c r="KQB73" s="98">
        <f>KQA73/$D$20</f>
        <v>36261.241505978629</v>
      </c>
      <c r="KQC73" s="10" t="s">
        <v>85</v>
      </c>
      <c r="KQE73" s="143">
        <f>KQE71+KQE52+KQE37+KQE31</f>
        <v>1205.7483112699995</v>
      </c>
      <c r="KQF73" s="98">
        <f>KQE73/$D$20</f>
        <v>36261.241505978629</v>
      </c>
      <c r="KQG73" s="10" t="s">
        <v>85</v>
      </c>
      <c r="KQI73" s="143">
        <f>KQI71+KQI52+KQI37+KQI31</f>
        <v>1205.7483112699995</v>
      </c>
      <c r="KQJ73" s="98">
        <f>KQI73/$D$20</f>
        <v>36261.241505978629</v>
      </c>
      <c r="KQK73" s="10" t="s">
        <v>85</v>
      </c>
      <c r="KQM73" s="143">
        <f>KQM71+KQM52+KQM37+KQM31</f>
        <v>1205.7483112699995</v>
      </c>
      <c r="KQN73" s="98">
        <f>KQM73/$D$20</f>
        <v>36261.241505978629</v>
      </c>
      <c r="KQO73" s="10" t="s">
        <v>85</v>
      </c>
      <c r="KQQ73" s="143">
        <f>KQQ71+KQQ52+KQQ37+KQQ31</f>
        <v>1205.7483112699995</v>
      </c>
      <c r="KQR73" s="98">
        <f>KQQ73/$D$20</f>
        <v>36261.241505978629</v>
      </c>
      <c r="KQS73" s="10" t="s">
        <v>85</v>
      </c>
      <c r="KQU73" s="143">
        <f>KQU71+KQU52+KQU37+KQU31</f>
        <v>1205.7483112699995</v>
      </c>
      <c r="KQV73" s="98">
        <f>KQU73/$D$20</f>
        <v>36261.241505978629</v>
      </c>
      <c r="KQW73" s="10" t="s">
        <v>85</v>
      </c>
      <c r="KQY73" s="143">
        <f>KQY71+KQY52+KQY37+KQY31</f>
        <v>1205.7483112699995</v>
      </c>
      <c r="KQZ73" s="98">
        <f>KQY73/$D$20</f>
        <v>36261.241505978629</v>
      </c>
      <c r="KRA73" s="10" t="s">
        <v>85</v>
      </c>
      <c r="KRC73" s="143">
        <f>KRC71+KRC52+KRC37+KRC31</f>
        <v>1205.7483112699995</v>
      </c>
      <c r="KRD73" s="98">
        <f>KRC73/$D$20</f>
        <v>36261.241505978629</v>
      </c>
      <c r="KRE73" s="10" t="s">
        <v>85</v>
      </c>
      <c r="KRG73" s="143">
        <f>KRG71+KRG52+KRG37+KRG31</f>
        <v>1205.7483112699995</v>
      </c>
      <c r="KRH73" s="98">
        <f>KRG73/$D$20</f>
        <v>36261.241505978629</v>
      </c>
      <c r="KRI73" s="10" t="s">
        <v>85</v>
      </c>
      <c r="KRK73" s="143">
        <f>KRK71+KRK52+KRK37+KRK31</f>
        <v>1205.7483112699995</v>
      </c>
      <c r="KRL73" s="98">
        <f>KRK73/$D$20</f>
        <v>36261.241505978629</v>
      </c>
      <c r="KRM73" s="10" t="s">
        <v>85</v>
      </c>
      <c r="KRO73" s="143">
        <f>KRO71+KRO52+KRO37+KRO31</f>
        <v>1205.7483112699995</v>
      </c>
      <c r="KRP73" s="98">
        <f>KRO73/$D$20</f>
        <v>36261.241505978629</v>
      </c>
      <c r="KRQ73" s="10" t="s">
        <v>85</v>
      </c>
      <c r="KRS73" s="143">
        <f>KRS71+KRS52+KRS37+KRS31</f>
        <v>1205.7483112699995</v>
      </c>
      <c r="KRT73" s="98">
        <f>KRS73/$D$20</f>
        <v>36261.241505978629</v>
      </c>
      <c r="KRU73" s="10" t="s">
        <v>85</v>
      </c>
      <c r="KRW73" s="143">
        <f>KRW71+KRW52+KRW37+KRW31</f>
        <v>1205.7483112699995</v>
      </c>
      <c r="KRX73" s="98">
        <f>KRW73/$D$20</f>
        <v>36261.241505978629</v>
      </c>
      <c r="KRY73" s="10" t="s">
        <v>85</v>
      </c>
      <c r="KSA73" s="143">
        <f>KSA71+KSA52+KSA37+KSA31</f>
        <v>1205.7483112699995</v>
      </c>
      <c r="KSB73" s="98">
        <f>KSA73/$D$20</f>
        <v>36261.241505978629</v>
      </c>
      <c r="KSC73" s="10" t="s">
        <v>85</v>
      </c>
      <c r="KSE73" s="143">
        <f>KSE71+KSE52+KSE37+KSE31</f>
        <v>1205.7483112699995</v>
      </c>
      <c r="KSF73" s="98">
        <f>KSE73/$D$20</f>
        <v>36261.241505978629</v>
      </c>
      <c r="KSG73" s="10" t="s">
        <v>85</v>
      </c>
      <c r="KSI73" s="143">
        <f>KSI71+KSI52+KSI37+KSI31</f>
        <v>1205.7483112699995</v>
      </c>
      <c r="KSJ73" s="98">
        <f>KSI73/$D$20</f>
        <v>36261.241505978629</v>
      </c>
      <c r="KSK73" s="10" t="s">
        <v>85</v>
      </c>
      <c r="KSM73" s="143">
        <f>KSM71+KSM52+KSM37+KSM31</f>
        <v>1205.7483112699995</v>
      </c>
      <c r="KSN73" s="98">
        <f>KSM73/$D$20</f>
        <v>36261.241505978629</v>
      </c>
      <c r="KSO73" s="10" t="s">
        <v>85</v>
      </c>
      <c r="KSQ73" s="143">
        <f>KSQ71+KSQ52+KSQ37+KSQ31</f>
        <v>1205.7483112699995</v>
      </c>
      <c r="KSR73" s="98">
        <f>KSQ73/$D$20</f>
        <v>36261.241505978629</v>
      </c>
      <c r="KSS73" s="10" t="s">
        <v>85</v>
      </c>
      <c r="KSU73" s="143">
        <f>KSU71+KSU52+KSU37+KSU31</f>
        <v>1205.7483112699995</v>
      </c>
      <c r="KSV73" s="98">
        <f>KSU73/$D$20</f>
        <v>36261.241505978629</v>
      </c>
      <c r="KSW73" s="10" t="s">
        <v>85</v>
      </c>
      <c r="KSY73" s="143">
        <f>KSY71+KSY52+KSY37+KSY31</f>
        <v>1205.7483112699995</v>
      </c>
      <c r="KSZ73" s="98">
        <f>KSY73/$D$20</f>
        <v>36261.241505978629</v>
      </c>
      <c r="KTA73" s="10" t="s">
        <v>85</v>
      </c>
      <c r="KTC73" s="143">
        <f>KTC71+KTC52+KTC37+KTC31</f>
        <v>1205.7483112699995</v>
      </c>
      <c r="KTD73" s="98">
        <f>KTC73/$D$20</f>
        <v>36261.241505978629</v>
      </c>
      <c r="KTE73" s="10" t="s">
        <v>85</v>
      </c>
      <c r="KTG73" s="143">
        <f>KTG71+KTG52+KTG37+KTG31</f>
        <v>1205.7483112699995</v>
      </c>
      <c r="KTH73" s="98">
        <f>KTG73/$D$20</f>
        <v>36261.241505978629</v>
      </c>
      <c r="KTI73" s="10" t="s">
        <v>85</v>
      </c>
      <c r="KTK73" s="143">
        <f>KTK71+KTK52+KTK37+KTK31</f>
        <v>1205.7483112699995</v>
      </c>
      <c r="KTL73" s="98">
        <f>KTK73/$D$20</f>
        <v>36261.241505978629</v>
      </c>
      <c r="KTM73" s="10" t="s">
        <v>85</v>
      </c>
      <c r="KTO73" s="143">
        <f>KTO71+KTO52+KTO37+KTO31</f>
        <v>1205.7483112699995</v>
      </c>
      <c r="KTP73" s="98">
        <f>KTO73/$D$20</f>
        <v>36261.241505978629</v>
      </c>
      <c r="KTQ73" s="10" t="s">
        <v>85</v>
      </c>
      <c r="KTS73" s="143">
        <f>KTS71+KTS52+KTS37+KTS31</f>
        <v>1205.7483112699995</v>
      </c>
      <c r="KTT73" s="98">
        <f>KTS73/$D$20</f>
        <v>36261.241505978629</v>
      </c>
      <c r="KTU73" s="10" t="s">
        <v>85</v>
      </c>
      <c r="KTW73" s="143">
        <f>KTW71+KTW52+KTW37+KTW31</f>
        <v>1205.7483112699995</v>
      </c>
      <c r="KTX73" s="98">
        <f>KTW73/$D$20</f>
        <v>36261.241505978629</v>
      </c>
      <c r="KTY73" s="10" t="s">
        <v>85</v>
      </c>
      <c r="KUA73" s="143">
        <f>KUA71+KUA52+KUA37+KUA31</f>
        <v>1205.7483112699995</v>
      </c>
      <c r="KUB73" s="98">
        <f>KUA73/$D$20</f>
        <v>36261.241505978629</v>
      </c>
      <c r="KUC73" s="10" t="s">
        <v>85</v>
      </c>
      <c r="KUE73" s="143">
        <f>KUE71+KUE52+KUE37+KUE31</f>
        <v>1205.7483112699995</v>
      </c>
      <c r="KUF73" s="98">
        <f>KUE73/$D$20</f>
        <v>36261.241505978629</v>
      </c>
      <c r="KUG73" s="10" t="s">
        <v>85</v>
      </c>
      <c r="KUI73" s="143">
        <f>KUI71+KUI52+KUI37+KUI31</f>
        <v>1205.7483112699995</v>
      </c>
      <c r="KUJ73" s="98">
        <f>KUI73/$D$20</f>
        <v>36261.241505978629</v>
      </c>
      <c r="KUK73" s="10" t="s">
        <v>85</v>
      </c>
      <c r="KUM73" s="143">
        <f>KUM71+KUM52+KUM37+KUM31</f>
        <v>1205.7483112699995</v>
      </c>
      <c r="KUN73" s="98">
        <f>KUM73/$D$20</f>
        <v>36261.241505978629</v>
      </c>
      <c r="KUO73" s="10" t="s">
        <v>85</v>
      </c>
      <c r="KUQ73" s="143">
        <f>KUQ71+KUQ52+KUQ37+KUQ31</f>
        <v>1205.7483112699995</v>
      </c>
      <c r="KUR73" s="98">
        <f>KUQ73/$D$20</f>
        <v>36261.241505978629</v>
      </c>
      <c r="KUS73" s="10" t="s">
        <v>85</v>
      </c>
      <c r="KUU73" s="143">
        <f>KUU71+KUU52+KUU37+KUU31</f>
        <v>1205.7483112699995</v>
      </c>
      <c r="KUV73" s="98">
        <f>KUU73/$D$20</f>
        <v>36261.241505978629</v>
      </c>
      <c r="KUW73" s="10" t="s">
        <v>85</v>
      </c>
      <c r="KUY73" s="143">
        <f>KUY71+KUY52+KUY37+KUY31</f>
        <v>1205.7483112699995</v>
      </c>
      <c r="KUZ73" s="98">
        <f>KUY73/$D$20</f>
        <v>36261.241505978629</v>
      </c>
      <c r="KVA73" s="10" t="s">
        <v>85</v>
      </c>
      <c r="KVC73" s="143">
        <f>KVC71+KVC52+KVC37+KVC31</f>
        <v>1205.7483112699995</v>
      </c>
      <c r="KVD73" s="98">
        <f>KVC73/$D$20</f>
        <v>36261.241505978629</v>
      </c>
      <c r="KVE73" s="10" t="s">
        <v>85</v>
      </c>
      <c r="KVG73" s="143">
        <f>KVG71+KVG52+KVG37+KVG31</f>
        <v>1205.7483112699995</v>
      </c>
      <c r="KVH73" s="98">
        <f>KVG73/$D$20</f>
        <v>36261.241505978629</v>
      </c>
      <c r="KVI73" s="10" t="s">
        <v>85</v>
      </c>
      <c r="KVK73" s="143">
        <f>KVK71+KVK52+KVK37+KVK31</f>
        <v>1205.7483112699995</v>
      </c>
      <c r="KVL73" s="98">
        <f>KVK73/$D$20</f>
        <v>36261.241505978629</v>
      </c>
      <c r="KVM73" s="10" t="s">
        <v>85</v>
      </c>
      <c r="KVO73" s="143">
        <f>KVO71+KVO52+KVO37+KVO31</f>
        <v>1205.7483112699995</v>
      </c>
      <c r="KVP73" s="98">
        <f>KVO73/$D$20</f>
        <v>36261.241505978629</v>
      </c>
      <c r="KVQ73" s="10" t="s">
        <v>85</v>
      </c>
      <c r="KVS73" s="143">
        <f>KVS71+KVS52+KVS37+KVS31</f>
        <v>1205.7483112699995</v>
      </c>
      <c r="KVT73" s="98">
        <f>KVS73/$D$20</f>
        <v>36261.241505978629</v>
      </c>
      <c r="KVU73" s="10" t="s">
        <v>85</v>
      </c>
      <c r="KVW73" s="143">
        <f>KVW71+KVW52+KVW37+KVW31</f>
        <v>1205.7483112699995</v>
      </c>
      <c r="KVX73" s="98">
        <f>KVW73/$D$20</f>
        <v>36261.241505978629</v>
      </c>
      <c r="KVY73" s="10" t="s">
        <v>85</v>
      </c>
      <c r="KWA73" s="143">
        <f>KWA71+KWA52+KWA37+KWA31</f>
        <v>1205.7483112699995</v>
      </c>
      <c r="KWB73" s="98">
        <f>KWA73/$D$20</f>
        <v>36261.241505978629</v>
      </c>
      <c r="KWC73" s="10" t="s">
        <v>85</v>
      </c>
      <c r="KWE73" s="143">
        <f>KWE71+KWE52+KWE37+KWE31</f>
        <v>1205.7483112699995</v>
      </c>
      <c r="KWF73" s="98">
        <f>KWE73/$D$20</f>
        <v>36261.241505978629</v>
      </c>
      <c r="KWG73" s="10" t="s">
        <v>85</v>
      </c>
      <c r="KWI73" s="143">
        <f>KWI71+KWI52+KWI37+KWI31</f>
        <v>1205.7483112699995</v>
      </c>
      <c r="KWJ73" s="98">
        <f>KWI73/$D$20</f>
        <v>36261.241505978629</v>
      </c>
      <c r="KWK73" s="10" t="s">
        <v>85</v>
      </c>
      <c r="KWM73" s="143">
        <f>KWM71+KWM52+KWM37+KWM31</f>
        <v>1205.7483112699995</v>
      </c>
      <c r="KWN73" s="98">
        <f>KWM73/$D$20</f>
        <v>36261.241505978629</v>
      </c>
      <c r="KWO73" s="10" t="s">
        <v>85</v>
      </c>
      <c r="KWQ73" s="143">
        <f>KWQ71+KWQ52+KWQ37+KWQ31</f>
        <v>1205.7483112699995</v>
      </c>
      <c r="KWR73" s="98">
        <f>KWQ73/$D$20</f>
        <v>36261.241505978629</v>
      </c>
      <c r="KWS73" s="10" t="s">
        <v>85</v>
      </c>
      <c r="KWU73" s="143">
        <f>KWU71+KWU52+KWU37+KWU31</f>
        <v>1205.7483112699995</v>
      </c>
      <c r="KWV73" s="98">
        <f>KWU73/$D$20</f>
        <v>36261.241505978629</v>
      </c>
      <c r="KWW73" s="10" t="s">
        <v>85</v>
      </c>
      <c r="KWY73" s="143">
        <f>KWY71+KWY52+KWY37+KWY31</f>
        <v>1205.7483112699995</v>
      </c>
      <c r="KWZ73" s="98">
        <f>KWY73/$D$20</f>
        <v>36261.241505978629</v>
      </c>
      <c r="KXA73" s="10" t="s">
        <v>85</v>
      </c>
      <c r="KXC73" s="143">
        <f>KXC71+KXC52+KXC37+KXC31</f>
        <v>1205.7483112699995</v>
      </c>
      <c r="KXD73" s="98">
        <f>KXC73/$D$20</f>
        <v>36261.241505978629</v>
      </c>
      <c r="KXE73" s="10" t="s">
        <v>85</v>
      </c>
      <c r="KXG73" s="143">
        <f>KXG71+KXG52+KXG37+KXG31</f>
        <v>1205.7483112699995</v>
      </c>
      <c r="KXH73" s="98">
        <f>KXG73/$D$20</f>
        <v>36261.241505978629</v>
      </c>
      <c r="KXI73" s="10" t="s">
        <v>85</v>
      </c>
      <c r="KXK73" s="143">
        <f>KXK71+KXK52+KXK37+KXK31</f>
        <v>1205.7483112699995</v>
      </c>
      <c r="KXL73" s="98">
        <f>KXK73/$D$20</f>
        <v>36261.241505978629</v>
      </c>
      <c r="KXM73" s="10" t="s">
        <v>85</v>
      </c>
      <c r="KXO73" s="143">
        <f>KXO71+KXO52+KXO37+KXO31</f>
        <v>1205.7483112699995</v>
      </c>
      <c r="KXP73" s="98">
        <f>KXO73/$D$20</f>
        <v>36261.241505978629</v>
      </c>
      <c r="KXQ73" s="10" t="s">
        <v>85</v>
      </c>
      <c r="KXS73" s="143">
        <f>KXS71+KXS52+KXS37+KXS31</f>
        <v>1205.7483112699995</v>
      </c>
      <c r="KXT73" s="98">
        <f>KXS73/$D$20</f>
        <v>36261.241505978629</v>
      </c>
      <c r="KXU73" s="10" t="s">
        <v>85</v>
      </c>
      <c r="KXW73" s="143">
        <f>KXW71+KXW52+KXW37+KXW31</f>
        <v>1205.7483112699995</v>
      </c>
      <c r="KXX73" s="98">
        <f>KXW73/$D$20</f>
        <v>36261.241505978629</v>
      </c>
      <c r="KXY73" s="10" t="s">
        <v>85</v>
      </c>
      <c r="KYA73" s="143">
        <f>KYA71+KYA52+KYA37+KYA31</f>
        <v>1205.7483112699995</v>
      </c>
      <c r="KYB73" s="98">
        <f>KYA73/$D$20</f>
        <v>36261.241505978629</v>
      </c>
      <c r="KYC73" s="10" t="s">
        <v>85</v>
      </c>
      <c r="KYE73" s="143">
        <f>KYE71+KYE52+KYE37+KYE31</f>
        <v>1205.7483112699995</v>
      </c>
      <c r="KYF73" s="98">
        <f>KYE73/$D$20</f>
        <v>36261.241505978629</v>
      </c>
      <c r="KYG73" s="10" t="s">
        <v>85</v>
      </c>
      <c r="KYI73" s="143">
        <f>KYI71+KYI52+KYI37+KYI31</f>
        <v>1205.7483112699995</v>
      </c>
      <c r="KYJ73" s="98">
        <f>KYI73/$D$20</f>
        <v>36261.241505978629</v>
      </c>
      <c r="KYK73" s="10" t="s">
        <v>85</v>
      </c>
      <c r="KYM73" s="143">
        <f>KYM71+KYM52+KYM37+KYM31</f>
        <v>1205.7483112699995</v>
      </c>
      <c r="KYN73" s="98">
        <f>KYM73/$D$20</f>
        <v>36261.241505978629</v>
      </c>
      <c r="KYO73" s="10" t="s">
        <v>85</v>
      </c>
      <c r="KYQ73" s="143">
        <f>KYQ71+KYQ52+KYQ37+KYQ31</f>
        <v>1205.7483112699995</v>
      </c>
      <c r="KYR73" s="98">
        <f>KYQ73/$D$20</f>
        <v>36261.241505978629</v>
      </c>
      <c r="KYS73" s="10" t="s">
        <v>85</v>
      </c>
      <c r="KYU73" s="143">
        <f>KYU71+KYU52+KYU37+KYU31</f>
        <v>1205.7483112699995</v>
      </c>
      <c r="KYV73" s="98">
        <f>KYU73/$D$20</f>
        <v>36261.241505978629</v>
      </c>
      <c r="KYW73" s="10" t="s">
        <v>85</v>
      </c>
      <c r="KYY73" s="143">
        <f>KYY71+KYY52+KYY37+KYY31</f>
        <v>1205.7483112699995</v>
      </c>
      <c r="KYZ73" s="98">
        <f>KYY73/$D$20</f>
        <v>36261.241505978629</v>
      </c>
      <c r="KZA73" s="10" t="s">
        <v>85</v>
      </c>
      <c r="KZC73" s="143">
        <f>KZC71+KZC52+KZC37+KZC31</f>
        <v>1205.7483112699995</v>
      </c>
      <c r="KZD73" s="98">
        <f>KZC73/$D$20</f>
        <v>36261.241505978629</v>
      </c>
      <c r="KZE73" s="10" t="s">
        <v>85</v>
      </c>
      <c r="KZG73" s="143">
        <f>KZG71+KZG52+KZG37+KZG31</f>
        <v>1205.7483112699995</v>
      </c>
      <c r="KZH73" s="98">
        <f>KZG73/$D$20</f>
        <v>36261.241505978629</v>
      </c>
      <c r="KZI73" s="10" t="s">
        <v>85</v>
      </c>
      <c r="KZK73" s="143">
        <f>KZK71+KZK52+KZK37+KZK31</f>
        <v>1205.7483112699995</v>
      </c>
      <c r="KZL73" s="98">
        <f>KZK73/$D$20</f>
        <v>36261.241505978629</v>
      </c>
      <c r="KZM73" s="10" t="s">
        <v>85</v>
      </c>
      <c r="KZO73" s="143">
        <f>KZO71+KZO52+KZO37+KZO31</f>
        <v>1205.7483112699995</v>
      </c>
      <c r="KZP73" s="98">
        <f>KZO73/$D$20</f>
        <v>36261.241505978629</v>
      </c>
      <c r="KZQ73" s="10" t="s">
        <v>85</v>
      </c>
      <c r="KZS73" s="143">
        <f>KZS71+KZS52+KZS37+KZS31</f>
        <v>1205.7483112699995</v>
      </c>
      <c r="KZT73" s="98">
        <f>KZS73/$D$20</f>
        <v>36261.241505978629</v>
      </c>
      <c r="KZU73" s="10" t="s">
        <v>85</v>
      </c>
      <c r="KZW73" s="143">
        <f>KZW71+KZW52+KZW37+KZW31</f>
        <v>1205.7483112699995</v>
      </c>
      <c r="KZX73" s="98">
        <f>KZW73/$D$20</f>
        <v>36261.241505978629</v>
      </c>
      <c r="KZY73" s="10" t="s">
        <v>85</v>
      </c>
      <c r="LAA73" s="143">
        <f>LAA71+LAA52+LAA37+LAA31</f>
        <v>1205.7483112699995</v>
      </c>
      <c r="LAB73" s="98">
        <f>LAA73/$D$20</f>
        <v>36261.241505978629</v>
      </c>
      <c r="LAC73" s="10" t="s">
        <v>85</v>
      </c>
      <c r="LAE73" s="143">
        <f>LAE71+LAE52+LAE37+LAE31</f>
        <v>1205.7483112699995</v>
      </c>
      <c r="LAF73" s="98">
        <f>LAE73/$D$20</f>
        <v>36261.241505978629</v>
      </c>
      <c r="LAG73" s="10" t="s">
        <v>85</v>
      </c>
      <c r="LAI73" s="143">
        <f>LAI71+LAI52+LAI37+LAI31</f>
        <v>1205.7483112699995</v>
      </c>
      <c r="LAJ73" s="98">
        <f>LAI73/$D$20</f>
        <v>36261.241505978629</v>
      </c>
      <c r="LAK73" s="10" t="s">
        <v>85</v>
      </c>
      <c r="LAM73" s="143">
        <f>LAM71+LAM52+LAM37+LAM31</f>
        <v>1205.7483112699995</v>
      </c>
      <c r="LAN73" s="98">
        <f>LAM73/$D$20</f>
        <v>36261.241505978629</v>
      </c>
      <c r="LAO73" s="10" t="s">
        <v>85</v>
      </c>
      <c r="LAQ73" s="143">
        <f>LAQ71+LAQ52+LAQ37+LAQ31</f>
        <v>1205.7483112699995</v>
      </c>
      <c r="LAR73" s="98">
        <f>LAQ73/$D$20</f>
        <v>36261.241505978629</v>
      </c>
      <c r="LAS73" s="10" t="s">
        <v>85</v>
      </c>
      <c r="LAU73" s="143">
        <f>LAU71+LAU52+LAU37+LAU31</f>
        <v>1205.7483112699995</v>
      </c>
      <c r="LAV73" s="98">
        <f>LAU73/$D$20</f>
        <v>36261.241505978629</v>
      </c>
      <c r="LAW73" s="10" t="s">
        <v>85</v>
      </c>
      <c r="LAY73" s="143">
        <f>LAY71+LAY52+LAY37+LAY31</f>
        <v>1205.7483112699995</v>
      </c>
      <c r="LAZ73" s="98">
        <f>LAY73/$D$20</f>
        <v>36261.241505978629</v>
      </c>
      <c r="LBA73" s="10" t="s">
        <v>85</v>
      </c>
      <c r="LBC73" s="143">
        <f>LBC71+LBC52+LBC37+LBC31</f>
        <v>1205.7483112699995</v>
      </c>
      <c r="LBD73" s="98">
        <f>LBC73/$D$20</f>
        <v>36261.241505978629</v>
      </c>
      <c r="LBE73" s="10" t="s">
        <v>85</v>
      </c>
      <c r="LBG73" s="143">
        <f>LBG71+LBG52+LBG37+LBG31</f>
        <v>1205.7483112699995</v>
      </c>
      <c r="LBH73" s="98">
        <f>LBG73/$D$20</f>
        <v>36261.241505978629</v>
      </c>
      <c r="LBI73" s="10" t="s">
        <v>85</v>
      </c>
      <c r="LBK73" s="143">
        <f>LBK71+LBK52+LBK37+LBK31</f>
        <v>1205.7483112699995</v>
      </c>
      <c r="LBL73" s="98">
        <f>LBK73/$D$20</f>
        <v>36261.241505978629</v>
      </c>
      <c r="LBM73" s="10" t="s">
        <v>85</v>
      </c>
      <c r="LBO73" s="143">
        <f>LBO71+LBO52+LBO37+LBO31</f>
        <v>1205.7483112699995</v>
      </c>
      <c r="LBP73" s="98">
        <f>LBO73/$D$20</f>
        <v>36261.241505978629</v>
      </c>
      <c r="LBQ73" s="10" t="s">
        <v>85</v>
      </c>
      <c r="LBS73" s="143">
        <f>LBS71+LBS52+LBS37+LBS31</f>
        <v>1205.7483112699995</v>
      </c>
      <c r="LBT73" s="98">
        <f>LBS73/$D$20</f>
        <v>36261.241505978629</v>
      </c>
      <c r="LBU73" s="10" t="s">
        <v>85</v>
      </c>
      <c r="LBW73" s="143">
        <f>LBW71+LBW52+LBW37+LBW31</f>
        <v>1205.7483112699995</v>
      </c>
      <c r="LBX73" s="98">
        <f>LBW73/$D$20</f>
        <v>36261.241505978629</v>
      </c>
      <c r="LBY73" s="10" t="s">
        <v>85</v>
      </c>
      <c r="LCA73" s="143">
        <f>LCA71+LCA52+LCA37+LCA31</f>
        <v>1205.7483112699995</v>
      </c>
      <c r="LCB73" s="98">
        <f>LCA73/$D$20</f>
        <v>36261.241505978629</v>
      </c>
      <c r="LCC73" s="10" t="s">
        <v>85</v>
      </c>
      <c r="LCE73" s="143">
        <f>LCE71+LCE52+LCE37+LCE31</f>
        <v>1205.7483112699995</v>
      </c>
      <c r="LCF73" s="98">
        <f>LCE73/$D$20</f>
        <v>36261.241505978629</v>
      </c>
      <c r="LCG73" s="10" t="s">
        <v>85</v>
      </c>
      <c r="LCI73" s="143">
        <f>LCI71+LCI52+LCI37+LCI31</f>
        <v>1205.7483112699995</v>
      </c>
      <c r="LCJ73" s="98">
        <f>LCI73/$D$20</f>
        <v>36261.241505978629</v>
      </c>
      <c r="LCK73" s="10" t="s">
        <v>85</v>
      </c>
      <c r="LCM73" s="143">
        <f>LCM71+LCM52+LCM37+LCM31</f>
        <v>1205.7483112699995</v>
      </c>
      <c r="LCN73" s="98">
        <f>LCM73/$D$20</f>
        <v>36261.241505978629</v>
      </c>
      <c r="LCO73" s="10" t="s">
        <v>85</v>
      </c>
      <c r="LCQ73" s="143">
        <f>LCQ71+LCQ52+LCQ37+LCQ31</f>
        <v>1205.7483112699995</v>
      </c>
      <c r="LCR73" s="98">
        <f>LCQ73/$D$20</f>
        <v>36261.241505978629</v>
      </c>
      <c r="LCS73" s="10" t="s">
        <v>85</v>
      </c>
      <c r="LCU73" s="143">
        <f>LCU71+LCU52+LCU37+LCU31</f>
        <v>1205.7483112699995</v>
      </c>
      <c r="LCV73" s="98">
        <f>LCU73/$D$20</f>
        <v>36261.241505978629</v>
      </c>
      <c r="LCW73" s="10" t="s">
        <v>85</v>
      </c>
      <c r="LCY73" s="143">
        <f>LCY71+LCY52+LCY37+LCY31</f>
        <v>1205.7483112699995</v>
      </c>
      <c r="LCZ73" s="98">
        <f>LCY73/$D$20</f>
        <v>36261.241505978629</v>
      </c>
      <c r="LDA73" s="10" t="s">
        <v>85</v>
      </c>
      <c r="LDC73" s="143">
        <f>LDC71+LDC52+LDC37+LDC31</f>
        <v>1205.7483112699995</v>
      </c>
      <c r="LDD73" s="98">
        <f>LDC73/$D$20</f>
        <v>36261.241505978629</v>
      </c>
      <c r="LDE73" s="10" t="s">
        <v>85</v>
      </c>
      <c r="LDG73" s="143">
        <f>LDG71+LDG52+LDG37+LDG31</f>
        <v>1205.7483112699995</v>
      </c>
      <c r="LDH73" s="98">
        <f>LDG73/$D$20</f>
        <v>36261.241505978629</v>
      </c>
      <c r="LDI73" s="10" t="s">
        <v>85</v>
      </c>
      <c r="LDK73" s="143">
        <f>LDK71+LDK52+LDK37+LDK31</f>
        <v>1205.7483112699995</v>
      </c>
      <c r="LDL73" s="98">
        <f>LDK73/$D$20</f>
        <v>36261.241505978629</v>
      </c>
      <c r="LDM73" s="10" t="s">
        <v>85</v>
      </c>
      <c r="LDO73" s="143">
        <f>LDO71+LDO52+LDO37+LDO31</f>
        <v>1205.7483112699995</v>
      </c>
      <c r="LDP73" s="98">
        <f>LDO73/$D$20</f>
        <v>36261.241505978629</v>
      </c>
      <c r="LDQ73" s="10" t="s">
        <v>85</v>
      </c>
      <c r="LDS73" s="143">
        <f>LDS71+LDS52+LDS37+LDS31</f>
        <v>1205.7483112699995</v>
      </c>
      <c r="LDT73" s="98">
        <f>LDS73/$D$20</f>
        <v>36261.241505978629</v>
      </c>
      <c r="LDU73" s="10" t="s">
        <v>85</v>
      </c>
      <c r="LDW73" s="143">
        <f>LDW71+LDW52+LDW37+LDW31</f>
        <v>1205.7483112699995</v>
      </c>
      <c r="LDX73" s="98">
        <f>LDW73/$D$20</f>
        <v>36261.241505978629</v>
      </c>
      <c r="LDY73" s="10" t="s">
        <v>85</v>
      </c>
      <c r="LEA73" s="143">
        <f>LEA71+LEA52+LEA37+LEA31</f>
        <v>1205.7483112699995</v>
      </c>
      <c r="LEB73" s="98">
        <f>LEA73/$D$20</f>
        <v>36261.241505978629</v>
      </c>
      <c r="LEC73" s="10" t="s">
        <v>85</v>
      </c>
      <c r="LEE73" s="143">
        <f>LEE71+LEE52+LEE37+LEE31</f>
        <v>1205.7483112699995</v>
      </c>
      <c r="LEF73" s="98">
        <f>LEE73/$D$20</f>
        <v>36261.241505978629</v>
      </c>
      <c r="LEG73" s="10" t="s">
        <v>85</v>
      </c>
      <c r="LEI73" s="143">
        <f>LEI71+LEI52+LEI37+LEI31</f>
        <v>1205.7483112699995</v>
      </c>
      <c r="LEJ73" s="98">
        <f>LEI73/$D$20</f>
        <v>36261.241505978629</v>
      </c>
      <c r="LEK73" s="10" t="s">
        <v>85</v>
      </c>
      <c r="LEM73" s="143">
        <f>LEM71+LEM52+LEM37+LEM31</f>
        <v>1205.7483112699995</v>
      </c>
      <c r="LEN73" s="98">
        <f>LEM73/$D$20</f>
        <v>36261.241505978629</v>
      </c>
      <c r="LEO73" s="10" t="s">
        <v>85</v>
      </c>
      <c r="LEQ73" s="143">
        <f>LEQ71+LEQ52+LEQ37+LEQ31</f>
        <v>1205.7483112699995</v>
      </c>
      <c r="LER73" s="98">
        <f>LEQ73/$D$20</f>
        <v>36261.241505978629</v>
      </c>
      <c r="LES73" s="10" t="s">
        <v>85</v>
      </c>
      <c r="LEU73" s="143">
        <f>LEU71+LEU52+LEU37+LEU31</f>
        <v>1205.7483112699995</v>
      </c>
      <c r="LEV73" s="98">
        <f>LEU73/$D$20</f>
        <v>36261.241505978629</v>
      </c>
      <c r="LEW73" s="10" t="s">
        <v>85</v>
      </c>
      <c r="LEY73" s="143">
        <f>LEY71+LEY52+LEY37+LEY31</f>
        <v>1205.7483112699995</v>
      </c>
      <c r="LEZ73" s="98">
        <f>LEY73/$D$20</f>
        <v>36261.241505978629</v>
      </c>
      <c r="LFA73" s="10" t="s">
        <v>85</v>
      </c>
      <c r="LFC73" s="143">
        <f>LFC71+LFC52+LFC37+LFC31</f>
        <v>1205.7483112699995</v>
      </c>
      <c r="LFD73" s="98">
        <f>LFC73/$D$20</f>
        <v>36261.241505978629</v>
      </c>
      <c r="LFE73" s="10" t="s">
        <v>85</v>
      </c>
      <c r="LFG73" s="143">
        <f>LFG71+LFG52+LFG37+LFG31</f>
        <v>1205.7483112699995</v>
      </c>
      <c r="LFH73" s="98">
        <f>LFG73/$D$20</f>
        <v>36261.241505978629</v>
      </c>
      <c r="LFI73" s="10" t="s">
        <v>85</v>
      </c>
      <c r="LFK73" s="143">
        <f>LFK71+LFK52+LFK37+LFK31</f>
        <v>1205.7483112699995</v>
      </c>
      <c r="LFL73" s="98">
        <f>LFK73/$D$20</f>
        <v>36261.241505978629</v>
      </c>
      <c r="LFM73" s="10" t="s">
        <v>85</v>
      </c>
      <c r="LFO73" s="143">
        <f>LFO71+LFO52+LFO37+LFO31</f>
        <v>1205.7483112699995</v>
      </c>
      <c r="LFP73" s="98">
        <f>LFO73/$D$20</f>
        <v>36261.241505978629</v>
      </c>
      <c r="LFQ73" s="10" t="s">
        <v>85</v>
      </c>
      <c r="LFS73" s="143">
        <f>LFS71+LFS52+LFS37+LFS31</f>
        <v>1205.7483112699995</v>
      </c>
      <c r="LFT73" s="98">
        <f>LFS73/$D$20</f>
        <v>36261.241505978629</v>
      </c>
      <c r="LFU73" s="10" t="s">
        <v>85</v>
      </c>
      <c r="LFW73" s="143">
        <f>LFW71+LFW52+LFW37+LFW31</f>
        <v>1205.7483112699995</v>
      </c>
      <c r="LFX73" s="98">
        <f>LFW73/$D$20</f>
        <v>36261.241505978629</v>
      </c>
      <c r="LFY73" s="10" t="s">
        <v>85</v>
      </c>
      <c r="LGA73" s="143">
        <f>LGA71+LGA52+LGA37+LGA31</f>
        <v>1205.7483112699995</v>
      </c>
      <c r="LGB73" s="98">
        <f>LGA73/$D$20</f>
        <v>36261.241505978629</v>
      </c>
      <c r="LGC73" s="10" t="s">
        <v>85</v>
      </c>
      <c r="LGE73" s="143">
        <f>LGE71+LGE52+LGE37+LGE31</f>
        <v>1205.7483112699995</v>
      </c>
      <c r="LGF73" s="98">
        <f>LGE73/$D$20</f>
        <v>36261.241505978629</v>
      </c>
      <c r="LGG73" s="10" t="s">
        <v>85</v>
      </c>
      <c r="LGI73" s="143">
        <f>LGI71+LGI52+LGI37+LGI31</f>
        <v>1205.7483112699995</v>
      </c>
      <c r="LGJ73" s="98">
        <f>LGI73/$D$20</f>
        <v>36261.241505978629</v>
      </c>
      <c r="LGK73" s="10" t="s">
        <v>85</v>
      </c>
      <c r="LGM73" s="143">
        <f>LGM71+LGM52+LGM37+LGM31</f>
        <v>1205.7483112699995</v>
      </c>
      <c r="LGN73" s="98">
        <f>LGM73/$D$20</f>
        <v>36261.241505978629</v>
      </c>
      <c r="LGO73" s="10" t="s">
        <v>85</v>
      </c>
      <c r="LGQ73" s="143">
        <f>LGQ71+LGQ52+LGQ37+LGQ31</f>
        <v>1205.7483112699995</v>
      </c>
      <c r="LGR73" s="98">
        <f>LGQ73/$D$20</f>
        <v>36261.241505978629</v>
      </c>
      <c r="LGS73" s="10" t="s">
        <v>85</v>
      </c>
      <c r="LGU73" s="143">
        <f>LGU71+LGU52+LGU37+LGU31</f>
        <v>1205.7483112699995</v>
      </c>
      <c r="LGV73" s="98">
        <f>LGU73/$D$20</f>
        <v>36261.241505978629</v>
      </c>
      <c r="LGW73" s="10" t="s">
        <v>85</v>
      </c>
      <c r="LGY73" s="143">
        <f>LGY71+LGY52+LGY37+LGY31</f>
        <v>1205.7483112699995</v>
      </c>
      <c r="LGZ73" s="98">
        <f>LGY73/$D$20</f>
        <v>36261.241505978629</v>
      </c>
      <c r="LHA73" s="10" t="s">
        <v>85</v>
      </c>
      <c r="LHC73" s="143">
        <f>LHC71+LHC52+LHC37+LHC31</f>
        <v>1205.7483112699995</v>
      </c>
      <c r="LHD73" s="98">
        <f>LHC73/$D$20</f>
        <v>36261.241505978629</v>
      </c>
      <c r="LHE73" s="10" t="s">
        <v>85</v>
      </c>
      <c r="LHG73" s="143">
        <f>LHG71+LHG52+LHG37+LHG31</f>
        <v>1205.7483112699995</v>
      </c>
      <c r="LHH73" s="98">
        <f>LHG73/$D$20</f>
        <v>36261.241505978629</v>
      </c>
      <c r="LHI73" s="10" t="s">
        <v>85</v>
      </c>
      <c r="LHK73" s="143">
        <f>LHK71+LHK52+LHK37+LHK31</f>
        <v>1205.7483112699995</v>
      </c>
      <c r="LHL73" s="98">
        <f>LHK73/$D$20</f>
        <v>36261.241505978629</v>
      </c>
      <c r="LHM73" s="10" t="s">
        <v>85</v>
      </c>
      <c r="LHO73" s="143">
        <f>LHO71+LHO52+LHO37+LHO31</f>
        <v>1205.7483112699995</v>
      </c>
      <c r="LHP73" s="98">
        <f>LHO73/$D$20</f>
        <v>36261.241505978629</v>
      </c>
      <c r="LHQ73" s="10" t="s">
        <v>85</v>
      </c>
      <c r="LHS73" s="143">
        <f>LHS71+LHS52+LHS37+LHS31</f>
        <v>1205.7483112699995</v>
      </c>
      <c r="LHT73" s="98">
        <f>LHS73/$D$20</f>
        <v>36261.241505978629</v>
      </c>
      <c r="LHU73" s="10" t="s">
        <v>85</v>
      </c>
      <c r="LHW73" s="143">
        <f>LHW71+LHW52+LHW37+LHW31</f>
        <v>1205.7483112699995</v>
      </c>
      <c r="LHX73" s="98">
        <f>LHW73/$D$20</f>
        <v>36261.241505978629</v>
      </c>
      <c r="LHY73" s="10" t="s">
        <v>85</v>
      </c>
      <c r="LIA73" s="143">
        <f>LIA71+LIA52+LIA37+LIA31</f>
        <v>1205.7483112699995</v>
      </c>
      <c r="LIB73" s="98">
        <f>LIA73/$D$20</f>
        <v>36261.241505978629</v>
      </c>
      <c r="LIC73" s="10" t="s">
        <v>85</v>
      </c>
      <c r="LIE73" s="143">
        <f>LIE71+LIE52+LIE37+LIE31</f>
        <v>1205.7483112699995</v>
      </c>
      <c r="LIF73" s="98">
        <f>LIE73/$D$20</f>
        <v>36261.241505978629</v>
      </c>
      <c r="LIG73" s="10" t="s">
        <v>85</v>
      </c>
      <c r="LII73" s="143">
        <f>LII71+LII52+LII37+LII31</f>
        <v>1205.7483112699995</v>
      </c>
      <c r="LIJ73" s="98">
        <f>LII73/$D$20</f>
        <v>36261.241505978629</v>
      </c>
      <c r="LIK73" s="10" t="s">
        <v>85</v>
      </c>
      <c r="LIM73" s="143">
        <f>LIM71+LIM52+LIM37+LIM31</f>
        <v>1205.7483112699995</v>
      </c>
      <c r="LIN73" s="98">
        <f>LIM73/$D$20</f>
        <v>36261.241505978629</v>
      </c>
      <c r="LIO73" s="10" t="s">
        <v>85</v>
      </c>
      <c r="LIQ73" s="143">
        <f>LIQ71+LIQ52+LIQ37+LIQ31</f>
        <v>1205.7483112699995</v>
      </c>
      <c r="LIR73" s="98">
        <f>LIQ73/$D$20</f>
        <v>36261.241505978629</v>
      </c>
      <c r="LIS73" s="10" t="s">
        <v>85</v>
      </c>
      <c r="LIU73" s="143">
        <f>LIU71+LIU52+LIU37+LIU31</f>
        <v>1205.7483112699995</v>
      </c>
      <c r="LIV73" s="98">
        <f>LIU73/$D$20</f>
        <v>36261.241505978629</v>
      </c>
      <c r="LIW73" s="10" t="s">
        <v>85</v>
      </c>
      <c r="LIY73" s="143">
        <f>LIY71+LIY52+LIY37+LIY31</f>
        <v>1205.7483112699995</v>
      </c>
      <c r="LIZ73" s="98">
        <f>LIY73/$D$20</f>
        <v>36261.241505978629</v>
      </c>
      <c r="LJA73" s="10" t="s">
        <v>85</v>
      </c>
      <c r="LJC73" s="143">
        <f>LJC71+LJC52+LJC37+LJC31</f>
        <v>1205.7483112699995</v>
      </c>
      <c r="LJD73" s="98">
        <f>LJC73/$D$20</f>
        <v>36261.241505978629</v>
      </c>
      <c r="LJE73" s="10" t="s">
        <v>85</v>
      </c>
      <c r="LJG73" s="143">
        <f>LJG71+LJG52+LJG37+LJG31</f>
        <v>1205.7483112699995</v>
      </c>
      <c r="LJH73" s="98">
        <f>LJG73/$D$20</f>
        <v>36261.241505978629</v>
      </c>
      <c r="LJI73" s="10" t="s">
        <v>85</v>
      </c>
      <c r="LJK73" s="143">
        <f>LJK71+LJK52+LJK37+LJK31</f>
        <v>1205.7483112699995</v>
      </c>
      <c r="LJL73" s="98">
        <f>LJK73/$D$20</f>
        <v>36261.241505978629</v>
      </c>
      <c r="LJM73" s="10" t="s">
        <v>85</v>
      </c>
      <c r="LJO73" s="143">
        <f>LJO71+LJO52+LJO37+LJO31</f>
        <v>1205.7483112699995</v>
      </c>
      <c r="LJP73" s="98">
        <f>LJO73/$D$20</f>
        <v>36261.241505978629</v>
      </c>
      <c r="LJQ73" s="10" t="s">
        <v>85</v>
      </c>
      <c r="LJS73" s="143">
        <f>LJS71+LJS52+LJS37+LJS31</f>
        <v>1205.7483112699995</v>
      </c>
      <c r="LJT73" s="98">
        <f>LJS73/$D$20</f>
        <v>36261.241505978629</v>
      </c>
      <c r="LJU73" s="10" t="s">
        <v>85</v>
      </c>
      <c r="LJW73" s="143">
        <f>LJW71+LJW52+LJW37+LJW31</f>
        <v>1205.7483112699995</v>
      </c>
      <c r="LJX73" s="98">
        <f>LJW73/$D$20</f>
        <v>36261.241505978629</v>
      </c>
      <c r="LJY73" s="10" t="s">
        <v>85</v>
      </c>
      <c r="LKA73" s="143">
        <f>LKA71+LKA52+LKA37+LKA31</f>
        <v>1205.7483112699995</v>
      </c>
      <c r="LKB73" s="98">
        <f>LKA73/$D$20</f>
        <v>36261.241505978629</v>
      </c>
      <c r="LKC73" s="10" t="s">
        <v>85</v>
      </c>
      <c r="LKE73" s="143">
        <f>LKE71+LKE52+LKE37+LKE31</f>
        <v>1205.7483112699995</v>
      </c>
      <c r="LKF73" s="98">
        <f>LKE73/$D$20</f>
        <v>36261.241505978629</v>
      </c>
      <c r="LKG73" s="10" t="s">
        <v>85</v>
      </c>
      <c r="LKI73" s="143">
        <f>LKI71+LKI52+LKI37+LKI31</f>
        <v>1205.7483112699995</v>
      </c>
      <c r="LKJ73" s="98">
        <f>LKI73/$D$20</f>
        <v>36261.241505978629</v>
      </c>
      <c r="LKK73" s="10" t="s">
        <v>85</v>
      </c>
      <c r="LKM73" s="143">
        <f>LKM71+LKM52+LKM37+LKM31</f>
        <v>1205.7483112699995</v>
      </c>
      <c r="LKN73" s="98">
        <f>LKM73/$D$20</f>
        <v>36261.241505978629</v>
      </c>
      <c r="LKO73" s="10" t="s">
        <v>85</v>
      </c>
      <c r="LKQ73" s="143">
        <f>LKQ71+LKQ52+LKQ37+LKQ31</f>
        <v>1205.7483112699995</v>
      </c>
      <c r="LKR73" s="98">
        <f>LKQ73/$D$20</f>
        <v>36261.241505978629</v>
      </c>
      <c r="LKS73" s="10" t="s">
        <v>85</v>
      </c>
      <c r="LKU73" s="143">
        <f>LKU71+LKU52+LKU37+LKU31</f>
        <v>1205.7483112699995</v>
      </c>
      <c r="LKV73" s="98">
        <f>LKU73/$D$20</f>
        <v>36261.241505978629</v>
      </c>
      <c r="LKW73" s="10" t="s">
        <v>85</v>
      </c>
      <c r="LKY73" s="143">
        <f>LKY71+LKY52+LKY37+LKY31</f>
        <v>1205.7483112699995</v>
      </c>
      <c r="LKZ73" s="98">
        <f>LKY73/$D$20</f>
        <v>36261.241505978629</v>
      </c>
      <c r="LLA73" s="10" t="s">
        <v>85</v>
      </c>
      <c r="LLC73" s="143">
        <f>LLC71+LLC52+LLC37+LLC31</f>
        <v>1205.7483112699995</v>
      </c>
      <c r="LLD73" s="98">
        <f>LLC73/$D$20</f>
        <v>36261.241505978629</v>
      </c>
      <c r="LLE73" s="10" t="s">
        <v>85</v>
      </c>
      <c r="LLG73" s="143">
        <f>LLG71+LLG52+LLG37+LLG31</f>
        <v>1205.7483112699995</v>
      </c>
      <c r="LLH73" s="98">
        <f>LLG73/$D$20</f>
        <v>36261.241505978629</v>
      </c>
      <c r="LLI73" s="10" t="s">
        <v>85</v>
      </c>
      <c r="LLK73" s="143">
        <f>LLK71+LLK52+LLK37+LLK31</f>
        <v>1205.7483112699995</v>
      </c>
      <c r="LLL73" s="98">
        <f>LLK73/$D$20</f>
        <v>36261.241505978629</v>
      </c>
      <c r="LLM73" s="10" t="s">
        <v>85</v>
      </c>
      <c r="LLO73" s="143">
        <f>LLO71+LLO52+LLO37+LLO31</f>
        <v>1205.7483112699995</v>
      </c>
      <c r="LLP73" s="98">
        <f>LLO73/$D$20</f>
        <v>36261.241505978629</v>
      </c>
      <c r="LLQ73" s="10" t="s">
        <v>85</v>
      </c>
      <c r="LLS73" s="143">
        <f>LLS71+LLS52+LLS37+LLS31</f>
        <v>1205.7483112699995</v>
      </c>
      <c r="LLT73" s="98">
        <f>LLS73/$D$20</f>
        <v>36261.241505978629</v>
      </c>
      <c r="LLU73" s="10" t="s">
        <v>85</v>
      </c>
      <c r="LLW73" s="143">
        <f>LLW71+LLW52+LLW37+LLW31</f>
        <v>1205.7483112699995</v>
      </c>
      <c r="LLX73" s="98">
        <f>LLW73/$D$20</f>
        <v>36261.241505978629</v>
      </c>
      <c r="LLY73" s="10" t="s">
        <v>85</v>
      </c>
      <c r="LMA73" s="143">
        <f>LMA71+LMA52+LMA37+LMA31</f>
        <v>1205.7483112699995</v>
      </c>
      <c r="LMB73" s="98">
        <f>LMA73/$D$20</f>
        <v>36261.241505978629</v>
      </c>
      <c r="LMC73" s="10" t="s">
        <v>85</v>
      </c>
      <c r="LME73" s="143">
        <f>LME71+LME52+LME37+LME31</f>
        <v>1205.7483112699995</v>
      </c>
      <c r="LMF73" s="98">
        <f>LME73/$D$20</f>
        <v>36261.241505978629</v>
      </c>
      <c r="LMG73" s="10" t="s">
        <v>85</v>
      </c>
      <c r="LMI73" s="143">
        <f>LMI71+LMI52+LMI37+LMI31</f>
        <v>1205.7483112699995</v>
      </c>
      <c r="LMJ73" s="98">
        <f>LMI73/$D$20</f>
        <v>36261.241505978629</v>
      </c>
      <c r="LMK73" s="10" t="s">
        <v>85</v>
      </c>
      <c r="LMM73" s="143">
        <f>LMM71+LMM52+LMM37+LMM31</f>
        <v>1205.7483112699995</v>
      </c>
      <c r="LMN73" s="98">
        <f>LMM73/$D$20</f>
        <v>36261.241505978629</v>
      </c>
      <c r="LMO73" s="10" t="s">
        <v>85</v>
      </c>
      <c r="LMQ73" s="143">
        <f>LMQ71+LMQ52+LMQ37+LMQ31</f>
        <v>1205.7483112699995</v>
      </c>
      <c r="LMR73" s="98">
        <f>LMQ73/$D$20</f>
        <v>36261.241505978629</v>
      </c>
      <c r="LMS73" s="10" t="s">
        <v>85</v>
      </c>
      <c r="LMU73" s="143">
        <f>LMU71+LMU52+LMU37+LMU31</f>
        <v>1205.7483112699995</v>
      </c>
      <c r="LMV73" s="98">
        <f>LMU73/$D$20</f>
        <v>36261.241505978629</v>
      </c>
      <c r="LMW73" s="10" t="s">
        <v>85</v>
      </c>
      <c r="LMY73" s="143">
        <f>LMY71+LMY52+LMY37+LMY31</f>
        <v>1205.7483112699995</v>
      </c>
      <c r="LMZ73" s="98">
        <f>LMY73/$D$20</f>
        <v>36261.241505978629</v>
      </c>
      <c r="LNA73" s="10" t="s">
        <v>85</v>
      </c>
      <c r="LNC73" s="143">
        <f>LNC71+LNC52+LNC37+LNC31</f>
        <v>1205.7483112699995</v>
      </c>
      <c r="LND73" s="98">
        <f>LNC73/$D$20</f>
        <v>36261.241505978629</v>
      </c>
      <c r="LNE73" s="10" t="s">
        <v>85</v>
      </c>
      <c r="LNG73" s="143">
        <f>LNG71+LNG52+LNG37+LNG31</f>
        <v>1205.7483112699995</v>
      </c>
      <c r="LNH73" s="98">
        <f>LNG73/$D$20</f>
        <v>36261.241505978629</v>
      </c>
      <c r="LNI73" s="10" t="s">
        <v>85</v>
      </c>
      <c r="LNK73" s="143">
        <f>LNK71+LNK52+LNK37+LNK31</f>
        <v>1205.7483112699995</v>
      </c>
      <c r="LNL73" s="98">
        <f>LNK73/$D$20</f>
        <v>36261.241505978629</v>
      </c>
      <c r="LNM73" s="10" t="s">
        <v>85</v>
      </c>
      <c r="LNO73" s="143">
        <f>LNO71+LNO52+LNO37+LNO31</f>
        <v>1205.7483112699995</v>
      </c>
      <c r="LNP73" s="98">
        <f>LNO73/$D$20</f>
        <v>36261.241505978629</v>
      </c>
      <c r="LNQ73" s="10" t="s">
        <v>85</v>
      </c>
      <c r="LNS73" s="143">
        <f>LNS71+LNS52+LNS37+LNS31</f>
        <v>1205.7483112699995</v>
      </c>
      <c r="LNT73" s="98">
        <f>LNS73/$D$20</f>
        <v>36261.241505978629</v>
      </c>
      <c r="LNU73" s="10" t="s">
        <v>85</v>
      </c>
      <c r="LNW73" s="143">
        <f>LNW71+LNW52+LNW37+LNW31</f>
        <v>1205.7483112699995</v>
      </c>
      <c r="LNX73" s="98">
        <f>LNW73/$D$20</f>
        <v>36261.241505978629</v>
      </c>
      <c r="LNY73" s="10" t="s">
        <v>85</v>
      </c>
      <c r="LOA73" s="143">
        <f>LOA71+LOA52+LOA37+LOA31</f>
        <v>1205.7483112699995</v>
      </c>
      <c r="LOB73" s="98">
        <f>LOA73/$D$20</f>
        <v>36261.241505978629</v>
      </c>
      <c r="LOC73" s="10" t="s">
        <v>85</v>
      </c>
      <c r="LOE73" s="143">
        <f>LOE71+LOE52+LOE37+LOE31</f>
        <v>1205.7483112699995</v>
      </c>
      <c r="LOF73" s="98">
        <f>LOE73/$D$20</f>
        <v>36261.241505978629</v>
      </c>
      <c r="LOG73" s="10" t="s">
        <v>85</v>
      </c>
      <c r="LOI73" s="143">
        <f>LOI71+LOI52+LOI37+LOI31</f>
        <v>1205.7483112699995</v>
      </c>
      <c r="LOJ73" s="98">
        <f>LOI73/$D$20</f>
        <v>36261.241505978629</v>
      </c>
      <c r="LOK73" s="10" t="s">
        <v>85</v>
      </c>
      <c r="LOM73" s="143">
        <f>LOM71+LOM52+LOM37+LOM31</f>
        <v>1205.7483112699995</v>
      </c>
      <c r="LON73" s="98">
        <f>LOM73/$D$20</f>
        <v>36261.241505978629</v>
      </c>
      <c r="LOO73" s="10" t="s">
        <v>85</v>
      </c>
      <c r="LOQ73" s="143">
        <f>LOQ71+LOQ52+LOQ37+LOQ31</f>
        <v>1205.7483112699995</v>
      </c>
      <c r="LOR73" s="98">
        <f>LOQ73/$D$20</f>
        <v>36261.241505978629</v>
      </c>
      <c r="LOS73" s="10" t="s">
        <v>85</v>
      </c>
      <c r="LOU73" s="143">
        <f>LOU71+LOU52+LOU37+LOU31</f>
        <v>1205.7483112699995</v>
      </c>
      <c r="LOV73" s="98">
        <f>LOU73/$D$20</f>
        <v>36261.241505978629</v>
      </c>
      <c r="LOW73" s="10" t="s">
        <v>85</v>
      </c>
      <c r="LOY73" s="143">
        <f>LOY71+LOY52+LOY37+LOY31</f>
        <v>1205.7483112699995</v>
      </c>
      <c r="LOZ73" s="98">
        <f>LOY73/$D$20</f>
        <v>36261.241505978629</v>
      </c>
      <c r="LPA73" s="10" t="s">
        <v>85</v>
      </c>
      <c r="LPC73" s="143">
        <f>LPC71+LPC52+LPC37+LPC31</f>
        <v>1205.7483112699995</v>
      </c>
      <c r="LPD73" s="98">
        <f>LPC73/$D$20</f>
        <v>36261.241505978629</v>
      </c>
      <c r="LPE73" s="10" t="s">
        <v>85</v>
      </c>
      <c r="LPG73" s="143">
        <f>LPG71+LPG52+LPG37+LPG31</f>
        <v>1205.7483112699995</v>
      </c>
      <c r="LPH73" s="98">
        <f>LPG73/$D$20</f>
        <v>36261.241505978629</v>
      </c>
      <c r="LPI73" s="10" t="s">
        <v>85</v>
      </c>
      <c r="LPK73" s="143">
        <f>LPK71+LPK52+LPK37+LPK31</f>
        <v>1205.7483112699995</v>
      </c>
      <c r="LPL73" s="98">
        <f>LPK73/$D$20</f>
        <v>36261.241505978629</v>
      </c>
      <c r="LPM73" s="10" t="s">
        <v>85</v>
      </c>
      <c r="LPO73" s="143">
        <f>LPO71+LPO52+LPO37+LPO31</f>
        <v>1205.7483112699995</v>
      </c>
      <c r="LPP73" s="98">
        <f>LPO73/$D$20</f>
        <v>36261.241505978629</v>
      </c>
      <c r="LPQ73" s="10" t="s">
        <v>85</v>
      </c>
      <c r="LPS73" s="143">
        <f>LPS71+LPS52+LPS37+LPS31</f>
        <v>1205.7483112699995</v>
      </c>
      <c r="LPT73" s="98">
        <f>LPS73/$D$20</f>
        <v>36261.241505978629</v>
      </c>
      <c r="LPU73" s="10" t="s">
        <v>85</v>
      </c>
      <c r="LPW73" s="143">
        <f>LPW71+LPW52+LPW37+LPW31</f>
        <v>1205.7483112699995</v>
      </c>
      <c r="LPX73" s="98">
        <f>LPW73/$D$20</f>
        <v>36261.241505978629</v>
      </c>
      <c r="LPY73" s="10" t="s">
        <v>85</v>
      </c>
      <c r="LQA73" s="143">
        <f>LQA71+LQA52+LQA37+LQA31</f>
        <v>1205.7483112699995</v>
      </c>
      <c r="LQB73" s="98">
        <f>LQA73/$D$20</f>
        <v>36261.241505978629</v>
      </c>
      <c r="LQC73" s="10" t="s">
        <v>85</v>
      </c>
      <c r="LQE73" s="143">
        <f>LQE71+LQE52+LQE37+LQE31</f>
        <v>1205.7483112699995</v>
      </c>
      <c r="LQF73" s="98">
        <f>LQE73/$D$20</f>
        <v>36261.241505978629</v>
      </c>
      <c r="LQG73" s="10" t="s">
        <v>85</v>
      </c>
      <c r="LQI73" s="143">
        <f>LQI71+LQI52+LQI37+LQI31</f>
        <v>1205.7483112699995</v>
      </c>
      <c r="LQJ73" s="98">
        <f>LQI73/$D$20</f>
        <v>36261.241505978629</v>
      </c>
      <c r="LQK73" s="10" t="s">
        <v>85</v>
      </c>
      <c r="LQM73" s="143">
        <f>LQM71+LQM52+LQM37+LQM31</f>
        <v>1205.7483112699995</v>
      </c>
      <c r="LQN73" s="98">
        <f>LQM73/$D$20</f>
        <v>36261.241505978629</v>
      </c>
      <c r="LQO73" s="10" t="s">
        <v>85</v>
      </c>
      <c r="LQQ73" s="143">
        <f>LQQ71+LQQ52+LQQ37+LQQ31</f>
        <v>1205.7483112699995</v>
      </c>
      <c r="LQR73" s="98">
        <f>LQQ73/$D$20</f>
        <v>36261.241505978629</v>
      </c>
      <c r="LQS73" s="10" t="s">
        <v>85</v>
      </c>
      <c r="LQU73" s="143">
        <f>LQU71+LQU52+LQU37+LQU31</f>
        <v>1205.7483112699995</v>
      </c>
      <c r="LQV73" s="98">
        <f>LQU73/$D$20</f>
        <v>36261.241505978629</v>
      </c>
      <c r="LQW73" s="10" t="s">
        <v>85</v>
      </c>
      <c r="LQY73" s="143">
        <f>LQY71+LQY52+LQY37+LQY31</f>
        <v>1205.7483112699995</v>
      </c>
      <c r="LQZ73" s="98">
        <f>LQY73/$D$20</f>
        <v>36261.241505978629</v>
      </c>
      <c r="LRA73" s="10" t="s">
        <v>85</v>
      </c>
      <c r="LRC73" s="143">
        <f>LRC71+LRC52+LRC37+LRC31</f>
        <v>1205.7483112699995</v>
      </c>
      <c r="LRD73" s="98">
        <f>LRC73/$D$20</f>
        <v>36261.241505978629</v>
      </c>
      <c r="LRE73" s="10" t="s">
        <v>85</v>
      </c>
      <c r="LRG73" s="143">
        <f>LRG71+LRG52+LRG37+LRG31</f>
        <v>1205.7483112699995</v>
      </c>
      <c r="LRH73" s="98">
        <f>LRG73/$D$20</f>
        <v>36261.241505978629</v>
      </c>
      <c r="LRI73" s="10" t="s">
        <v>85</v>
      </c>
      <c r="LRK73" s="143">
        <f>LRK71+LRK52+LRK37+LRK31</f>
        <v>1205.7483112699995</v>
      </c>
      <c r="LRL73" s="98">
        <f>LRK73/$D$20</f>
        <v>36261.241505978629</v>
      </c>
      <c r="LRM73" s="10" t="s">
        <v>85</v>
      </c>
      <c r="LRO73" s="143">
        <f>LRO71+LRO52+LRO37+LRO31</f>
        <v>1205.7483112699995</v>
      </c>
      <c r="LRP73" s="98">
        <f>LRO73/$D$20</f>
        <v>36261.241505978629</v>
      </c>
      <c r="LRQ73" s="10" t="s">
        <v>85</v>
      </c>
      <c r="LRS73" s="143">
        <f>LRS71+LRS52+LRS37+LRS31</f>
        <v>1205.7483112699995</v>
      </c>
      <c r="LRT73" s="98">
        <f>LRS73/$D$20</f>
        <v>36261.241505978629</v>
      </c>
      <c r="LRU73" s="10" t="s">
        <v>85</v>
      </c>
      <c r="LRW73" s="143">
        <f>LRW71+LRW52+LRW37+LRW31</f>
        <v>1205.7483112699995</v>
      </c>
      <c r="LRX73" s="98">
        <f>LRW73/$D$20</f>
        <v>36261.241505978629</v>
      </c>
      <c r="LRY73" s="10" t="s">
        <v>85</v>
      </c>
      <c r="LSA73" s="143">
        <f>LSA71+LSA52+LSA37+LSA31</f>
        <v>1205.7483112699995</v>
      </c>
      <c r="LSB73" s="98">
        <f>LSA73/$D$20</f>
        <v>36261.241505978629</v>
      </c>
      <c r="LSC73" s="10" t="s">
        <v>85</v>
      </c>
      <c r="LSE73" s="143">
        <f>LSE71+LSE52+LSE37+LSE31</f>
        <v>1205.7483112699995</v>
      </c>
      <c r="LSF73" s="98">
        <f>LSE73/$D$20</f>
        <v>36261.241505978629</v>
      </c>
      <c r="LSG73" s="10" t="s">
        <v>85</v>
      </c>
      <c r="LSI73" s="143">
        <f>LSI71+LSI52+LSI37+LSI31</f>
        <v>1205.7483112699995</v>
      </c>
      <c r="LSJ73" s="98">
        <f>LSI73/$D$20</f>
        <v>36261.241505978629</v>
      </c>
      <c r="LSK73" s="10" t="s">
        <v>85</v>
      </c>
      <c r="LSM73" s="143">
        <f>LSM71+LSM52+LSM37+LSM31</f>
        <v>1205.7483112699995</v>
      </c>
      <c r="LSN73" s="98">
        <f>LSM73/$D$20</f>
        <v>36261.241505978629</v>
      </c>
      <c r="LSO73" s="10" t="s">
        <v>85</v>
      </c>
      <c r="LSQ73" s="143">
        <f>LSQ71+LSQ52+LSQ37+LSQ31</f>
        <v>1205.7483112699995</v>
      </c>
      <c r="LSR73" s="98">
        <f>LSQ73/$D$20</f>
        <v>36261.241505978629</v>
      </c>
      <c r="LSS73" s="10" t="s">
        <v>85</v>
      </c>
      <c r="LSU73" s="143">
        <f>LSU71+LSU52+LSU37+LSU31</f>
        <v>1205.7483112699995</v>
      </c>
      <c r="LSV73" s="98">
        <f>LSU73/$D$20</f>
        <v>36261.241505978629</v>
      </c>
      <c r="LSW73" s="10" t="s">
        <v>85</v>
      </c>
      <c r="LSY73" s="143">
        <f>LSY71+LSY52+LSY37+LSY31</f>
        <v>1205.7483112699995</v>
      </c>
      <c r="LSZ73" s="98">
        <f>LSY73/$D$20</f>
        <v>36261.241505978629</v>
      </c>
      <c r="LTA73" s="10" t="s">
        <v>85</v>
      </c>
      <c r="LTC73" s="143">
        <f>LTC71+LTC52+LTC37+LTC31</f>
        <v>1205.7483112699995</v>
      </c>
      <c r="LTD73" s="98">
        <f>LTC73/$D$20</f>
        <v>36261.241505978629</v>
      </c>
      <c r="LTE73" s="10" t="s">
        <v>85</v>
      </c>
      <c r="LTG73" s="143">
        <f>LTG71+LTG52+LTG37+LTG31</f>
        <v>1205.7483112699995</v>
      </c>
      <c r="LTH73" s="98">
        <f>LTG73/$D$20</f>
        <v>36261.241505978629</v>
      </c>
      <c r="LTI73" s="10" t="s">
        <v>85</v>
      </c>
      <c r="LTK73" s="143">
        <f>LTK71+LTK52+LTK37+LTK31</f>
        <v>1205.7483112699995</v>
      </c>
      <c r="LTL73" s="98">
        <f>LTK73/$D$20</f>
        <v>36261.241505978629</v>
      </c>
      <c r="LTM73" s="10" t="s">
        <v>85</v>
      </c>
      <c r="LTO73" s="143">
        <f>LTO71+LTO52+LTO37+LTO31</f>
        <v>1205.7483112699995</v>
      </c>
      <c r="LTP73" s="98">
        <f>LTO73/$D$20</f>
        <v>36261.241505978629</v>
      </c>
      <c r="LTQ73" s="10" t="s">
        <v>85</v>
      </c>
      <c r="LTS73" s="143">
        <f>LTS71+LTS52+LTS37+LTS31</f>
        <v>1205.7483112699995</v>
      </c>
      <c r="LTT73" s="98">
        <f>LTS73/$D$20</f>
        <v>36261.241505978629</v>
      </c>
      <c r="LTU73" s="10" t="s">
        <v>85</v>
      </c>
      <c r="LTW73" s="143">
        <f>LTW71+LTW52+LTW37+LTW31</f>
        <v>1205.7483112699995</v>
      </c>
      <c r="LTX73" s="98">
        <f>LTW73/$D$20</f>
        <v>36261.241505978629</v>
      </c>
      <c r="LTY73" s="10" t="s">
        <v>85</v>
      </c>
      <c r="LUA73" s="143">
        <f>LUA71+LUA52+LUA37+LUA31</f>
        <v>1205.7483112699995</v>
      </c>
      <c r="LUB73" s="98">
        <f>LUA73/$D$20</f>
        <v>36261.241505978629</v>
      </c>
      <c r="LUC73" s="10" t="s">
        <v>85</v>
      </c>
      <c r="LUE73" s="143">
        <f>LUE71+LUE52+LUE37+LUE31</f>
        <v>1205.7483112699995</v>
      </c>
      <c r="LUF73" s="98">
        <f>LUE73/$D$20</f>
        <v>36261.241505978629</v>
      </c>
      <c r="LUG73" s="10" t="s">
        <v>85</v>
      </c>
      <c r="LUI73" s="143">
        <f>LUI71+LUI52+LUI37+LUI31</f>
        <v>1205.7483112699995</v>
      </c>
      <c r="LUJ73" s="98">
        <f>LUI73/$D$20</f>
        <v>36261.241505978629</v>
      </c>
      <c r="LUK73" s="10" t="s">
        <v>85</v>
      </c>
      <c r="LUM73" s="143">
        <f>LUM71+LUM52+LUM37+LUM31</f>
        <v>1205.7483112699995</v>
      </c>
      <c r="LUN73" s="98">
        <f>LUM73/$D$20</f>
        <v>36261.241505978629</v>
      </c>
      <c r="LUO73" s="10" t="s">
        <v>85</v>
      </c>
      <c r="LUQ73" s="143">
        <f>LUQ71+LUQ52+LUQ37+LUQ31</f>
        <v>1205.7483112699995</v>
      </c>
      <c r="LUR73" s="98">
        <f>LUQ73/$D$20</f>
        <v>36261.241505978629</v>
      </c>
      <c r="LUS73" s="10" t="s">
        <v>85</v>
      </c>
      <c r="LUU73" s="143">
        <f>LUU71+LUU52+LUU37+LUU31</f>
        <v>1205.7483112699995</v>
      </c>
      <c r="LUV73" s="98">
        <f>LUU73/$D$20</f>
        <v>36261.241505978629</v>
      </c>
      <c r="LUW73" s="10" t="s">
        <v>85</v>
      </c>
      <c r="LUY73" s="143">
        <f>LUY71+LUY52+LUY37+LUY31</f>
        <v>1205.7483112699995</v>
      </c>
      <c r="LUZ73" s="98">
        <f>LUY73/$D$20</f>
        <v>36261.241505978629</v>
      </c>
      <c r="LVA73" s="10" t="s">
        <v>85</v>
      </c>
      <c r="LVC73" s="143">
        <f>LVC71+LVC52+LVC37+LVC31</f>
        <v>1205.7483112699995</v>
      </c>
      <c r="LVD73" s="98">
        <f>LVC73/$D$20</f>
        <v>36261.241505978629</v>
      </c>
      <c r="LVE73" s="10" t="s">
        <v>85</v>
      </c>
      <c r="LVG73" s="143">
        <f>LVG71+LVG52+LVG37+LVG31</f>
        <v>1205.7483112699995</v>
      </c>
      <c r="LVH73" s="98">
        <f>LVG73/$D$20</f>
        <v>36261.241505978629</v>
      </c>
      <c r="LVI73" s="10" t="s">
        <v>85</v>
      </c>
      <c r="LVK73" s="143">
        <f>LVK71+LVK52+LVK37+LVK31</f>
        <v>1205.7483112699995</v>
      </c>
      <c r="LVL73" s="98">
        <f>LVK73/$D$20</f>
        <v>36261.241505978629</v>
      </c>
      <c r="LVM73" s="10" t="s">
        <v>85</v>
      </c>
      <c r="LVO73" s="143">
        <f>LVO71+LVO52+LVO37+LVO31</f>
        <v>1205.7483112699995</v>
      </c>
      <c r="LVP73" s="98">
        <f>LVO73/$D$20</f>
        <v>36261.241505978629</v>
      </c>
      <c r="LVQ73" s="10" t="s">
        <v>85</v>
      </c>
      <c r="LVS73" s="143">
        <f>LVS71+LVS52+LVS37+LVS31</f>
        <v>1205.7483112699995</v>
      </c>
      <c r="LVT73" s="98">
        <f>LVS73/$D$20</f>
        <v>36261.241505978629</v>
      </c>
      <c r="LVU73" s="10" t="s">
        <v>85</v>
      </c>
      <c r="LVW73" s="143">
        <f>LVW71+LVW52+LVW37+LVW31</f>
        <v>1205.7483112699995</v>
      </c>
      <c r="LVX73" s="98">
        <f>LVW73/$D$20</f>
        <v>36261.241505978629</v>
      </c>
      <c r="LVY73" s="10" t="s">
        <v>85</v>
      </c>
      <c r="LWA73" s="143">
        <f>LWA71+LWA52+LWA37+LWA31</f>
        <v>1205.7483112699995</v>
      </c>
      <c r="LWB73" s="98">
        <f>LWA73/$D$20</f>
        <v>36261.241505978629</v>
      </c>
      <c r="LWC73" s="10" t="s">
        <v>85</v>
      </c>
      <c r="LWE73" s="143">
        <f>LWE71+LWE52+LWE37+LWE31</f>
        <v>1205.7483112699995</v>
      </c>
      <c r="LWF73" s="98">
        <f>LWE73/$D$20</f>
        <v>36261.241505978629</v>
      </c>
      <c r="LWG73" s="10" t="s">
        <v>85</v>
      </c>
      <c r="LWI73" s="143">
        <f>LWI71+LWI52+LWI37+LWI31</f>
        <v>1205.7483112699995</v>
      </c>
      <c r="LWJ73" s="98">
        <f>LWI73/$D$20</f>
        <v>36261.241505978629</v>
      </c>
      <c r="LWK73" s="10" t="s">
        <v>85</v>
      </c>
      <c r="LWM73" s="143">
        <f>LWM71+LWM52+LWM37+LWM31</f>
        <v>1205.7483112699995</v>
      </c>
      <c r="LWN73" s="98">
        <f>LWM73/$D$20</f>
        <v>36261.241505978629</v>
      </c>
      <c r="LWO73" s="10" t="s">
        <v>85</v>
      </c>
      <c r="LWQ73" s="143">
        <f>LWQ71+LWQ52+LWQ37+LWQ31</f>
        <v>1205.7483112699995</v>
      </c>
      <c r="LWR73" s="98">
        <f>LWQ73/$D$20</f>
        <v>36261.241505978629</v>
      </c>
      <c r="LWS73" s="10" t="s">
        <v>85</v>
      </c>
      <c r="LWU73" s="143">
        <f>LWU71+LWU52+LWU37+LWU31</f>
        <v>1205.7483112699995</v>
      </c>
      <c r="LWV73" s="98">
        <f>LWU73/$D$20</f>
        <v>36261.241505978629</v>
      </c>
      <c r="LWW73" s="10" t="s">
        <v>85</v>
      </c>
      <c r="LWY73" s="143">
        <f>LWY71+LWY52+LWY37+LWY31</f>
        <v>1205.7483112699995</v>
      </c>
      <c r="LWZ73" s="98">
        <f>LWY73/$D$20</f>
        <v>36261.241505978629</v>
      </c>
      <c r="LXA73" s="10" t="s">
        <v>85</v>
      </c>
      <c r="LXC73" s="143">
        <f>LXC71+LXC52+LXC37+LXC31</f>
        <v>1205.7483112699995</v>
      </c>
      <c r="LXD73" s="98">
        <f>LXC73/$D$20</f>
        <v>36261.241505978629</v>
      </c>
      <c r="LXE73" s="10" t="s">
        <v>85</v>
      </c>
      <c r="LXG73" s="143">
        <f>LXG71+LXG52+LXG37+LXG31</f>
        <v>1205.7483112699995</v>
      </c>
      <c r="LXH73" s="98">
        <f>LXG73/$D$20</f>
        <v>36261.241505978629</v>
      </c>
      <c r="LXI73" s="10" t="s">
        <v>85</v>
      </c>
      <c r="LXK73" s="143">
        <f>LXK71+LXK52+LXK37+LXK31</f>
        <v>1205.7483112699995</v>
      </c>
      <c r="LXL73" s="98">
        <f>LXK73/$D$20</f>
        <v>36261.241505978629</v>
      </c>
      <c r="LXM73" s="10" t="s">
        <v>85</v>
      </c>
      <c r="LXO73" s="143">
        <f>LXO71+LXO52+LXO37+LXO31</f>
        <v>1205.7483112699995</v>
      </c>
      <c r="LXP73" s="98">
        <f>LXO73/$D$20</f>
        <v>36261.241505978629</v>
      </c>
      <c r="LXQ73" s="10" t="s">
        <v>85</v>
      </c>
      <c r="LXS73" s="143">
        <f>LXS71+LXS52+LXS37+LXS31</f>
        <v>1205.7483112699995</v>
      </c>
      <c r="LXT73" s="98">
        <f>LXS73/$D$20</f>
        <v>36261.241505978629</v>
      </c>
      <c r="LXU73" s="10" t="s">
        <v>85</v>
      </c>
      <c r="LXW73" s="143">
        <f>LXW71+LXW52+LXW37+LXW31</f>
        <v>1205.7483112699995</v>
      </c>
      <c r="LXX73" s="98">
        <f>LXW73/$D$20</f>
        <v>36261.241505978629</v>
      </c>
      <c r="LXY73" s="10" t="s">
        <v>85</v>
      </c>
      <c r="LYA73" s="143">
        <f>LYA71+LYA52+LYA37+LYA31</f>
        <v>1205.7483112699995</v>
      </c>
      <c r="LYB73" s="98">
        <f>LYA73/$D$20</f>
        <v>36261.241505978629</v>
      </c>
      <c r="LYC73" s="10" t="s">
        <v>85</v>
      </c>
      <c r="LYE73" s="143">
        <f>LYE71+LYE52+LYE37+LYE31</f>
        <v>1205.7483112699995</v>
      </c>
      <c r="LYF73" s="98">
        <f>LYE73/$D$20</f>
        <v>36261.241505978629</v>
      </c>
      <c r="LYG73" s="10" t="s">
        <v>85</v>
      </c>
      <c r="LYI73" s="143">
        <f>LYI71+LYI52+LYI37+LYI31</f>
        <v>1205.7483112699995</v>
      </c>
      <c r="LYJ73" s="98">
        <f>LYI73/$D$20</f>
        <v>36261.241505978629</v>
      </c>
      <c r="LYK73" s="10" t="s">
        <v>85</v>
      </c>
      <c r="LYM73" s="143">
        <f>LYM71+LYM52+LYM37+LYM31</f>
        <v>1205.7483112699995</v>
      </c>
      <c r="LYN73" s="98">
        <f>LYM73/$D$20</f>
        <v>36261.241505978629</v>
      </c>
      <c r="LYO73" s="10" t="s">
        <v>85</v>
      </c>
      <c r="LYQ73" s="143">
        <f>LYQ71+LYQ52+LYQ37+LYQ31</f>
        <v>1205.7483112699995</v>
      </c>
      <c r="LYR73" s="98">
        <f>LYQ73/$D$20</f>
        <v>36261.241505978629</v>
      </c>
      <c r="LYS73" s="10" t="s">
        <v>85</v>
      </c>
      <c r="LYU73" s="143">
        <f>LYU71+LYU52+LYU37+LYU31</f>
        <v>1205.7483112699995</v>
      </c>
      <c r="LYV73" s="98">
        <f>LYU73/$D$20</f>
        <v>36261.241505978629</v>
      </c>
      <c r="LYW73" s="10" t="s">
        <v>85</v>
      </c>
      <c r="LYY73" s="143">
        <f>LYY71+LYY52+LYY37+LYY31</f>
        <v>1205.7483112699995</v>
      </c>
      <c r="LYZ73" s="98">
        <f>LYY73/$D$20</f>
        <v>36261.241505978629</v>
      </c>
      <c r="LZA73" s="10" t="s">
        <v>85</v>
      </c>
      <c r="LZC73" s="143">
        <f>LZC71+LZC52+LZC37+LZC31</f>
        <v>1205.7483112699995</v>
      </c>
      <c r="LZD73" s="98">
        <f>LZC73/$D$20</f>
        <v>36261.241505978629</v>
      </c>
      <c r="LZE73" s="10" t="s">
        <v>85</v>
      </c>
      <c r="LZG73" s="143">
        <f>LZG71+LZG52+LZG37+LZG31</f>
        <v>1205.7483112699995</v>
      </c>
      <c r="LZH73" s="98">
        <f>LZG73/$D$20</f>
        <v>36261.241505978629</v>
      </c>
      <c r="LZI73" s="10" t="s">
        <v>85</v>
      </c>
      <c r="LZK73" s="143">
        <f>LZK71+LZK52+LZK37+LZK31</f>
        <v>1205.7483112699995</v>
      </c>
      <c r="LZL73" s="98">
        <f>LZK73/$D$20</f>
        <v>36261.241505978629</v>
      </c>
      <c r="LZM73" s="10" t="s">
        <v>85</v>
      </c>
      <c r="LZO73" s="143">
        <f>LZO71+LZO52+LZO37+LZO31</f>
        <v>1205.7483112699995</v>
      </c>
      <c r="LZP73" s="98">
        <f>LZO73/$D$20</f>
        <v>36261.241505978629</v>
      </c>
      <c r="LZQ73" s="10" t="s">
        <v>85</v>
      </c>
      <c r="LZS73" s="143">
        <f>LZS71+LZS52+LZS37+LZS31</f>
        <v>1205.7483112699995</v>
      </c>
      <c r="LZT73" s="98">
        <f>LZS73/$D$20</f>
        <v>36261.241505978629</v>
      </c>
      <c r="LZU73" s="10" t="s">
        <v>85</v>
      </c>
      <c r="LZW73" s="143">
        <f>LZW71+LZW52+LZW37+LZW31</f>
        <v>1205.7483112699995</v>
      </c>
      <c r="LZX73" s="98">
        <f>LZW73/$D$20</f>
        <v>36261.241505978629</v>
      </c>
      <c r="LZY73" s="10" t="s">
        <v>85</v>
      </c>
      <c r="MAA73" s="143">
        <f>MAA71+MAA52+MAA37+MAA31</f>
        <v>1205.7483112699995</v>
      </c>
      <c r="MAB73" s="98">
        <f>MAA73/$D$20</f>
        <v>36261.241505978629</v>
      </c>
      <c r="MAC73" s="10" t="s">
        <v>85</v>
      </c>
      <c r="MAE73" s="143">
        <f>MAE71+MAE52+MAE37+MAE31</f>
        <v>1205.7483112699995</v>
      </c>
      <c r="MAF73" s="98">
        <f>MAE73/$D$20</f>
        <v>36261.241505978629</v>
      </c>
      <c r="MAG73" s="10" t="s">
        <v>85</v>
      </c>
      <c r="MAI73" s="143">
        <f>MAI71+MAI52+MAI37+MAI31</f>
        <v>1205.7483112699995</v>
      </c>
      <c r="MAJ73" s="98">
        <f>MAI73/$D$20</f>
        <v>36261.241505978629</v>
      </c>
      <c r="MAK73" s="10" t="s">
        <v>85</v>
      </c>
      <c r="MAM73" s="143">
        <f>MAM71+MAM52+MAM37+MAM31</f>
        <v>1205.7483112699995</v>
      </c>
      <c r="MAN73" s="98">
        <f>MAM73/$D$20</f>
        <v>36261.241505978629</v>
      </c>
      <c r="MAO73" s="10" t="s">
        <v>85</v>
      </c>
      <c r="MAQ73" s="143">
        <f>MAQ71+MAQ52+MAQ37+MAQ31</f>
        <v>1205.7483112699995</v>
      </c>
      <c r="MAR73" s="98">
        <f>MAQ73/$D$20</f>
        <v>36261.241505978629</v>
      </c>
      <c r="MAS73" s="10" t="s">
        <v>85</v>
      </c>
      <c r="MAU73" s="143">
        <f>MAU71+MAU52+MAU37+MAU31</f>
        <v>1205.7483112699995</v>
      </c>
      <c r="MAV73" s="98">
        <f>MAU73/$D$20</f>
        <v>36261.241505978629</v>
      </c>
      <c r="MAW73" s="10" t="s">
        <v>85</v>
      </c>
      <c r="MAY73" s="143">
        <f>MAY71+MAY52+MAY37+MAY31</f>
        <v>1205.7483112699995</v>
      </c>
      <c r="MAZ73" s="98">
        <f>MAY73/$D$20</f>
        <v>36261.241505978629</v>
      </c>
      <c r="MBA73" s="10" t="s">
        <v>85</v>
      </c>
      <c r="MBC73" s="143">
        <f>MBC71+MBC52+MBC37+MBC31</f>
        <v>1205.7483112699995</v>
      </c>
      <c r="MBD73" s="98">
        <f>MBC73/$D$20</f>
        <v>36261.241505978629</v>
      </c>
      <c r="MBE73" s="10" t="s">
        <v>85</v>
      </c>
      <c r="MBG73" s="143">
        <f>MBG71+MBG52+MBG37+MBG31</f>
        <v>1205.7483112699995</v>
      </c>
      <c r="MBH73" s="98">
        <f>MBG73/$D$20</f>
        <v>36261.241505978629</v>
      </c>
      <c r="MBI73" s="10" t="s">
        <v>85</v>
      </c>
      <c r="MBK73" s="143">
        <f>MBK71+MBK52+MBK37+MBK31</f>
        <v>1205.7483112699995</v>
      </c>
      <c r="MBL73" s="98">
        <f>MBK73/$D$20</f>
        <v>36261.241505978629</v>
      </c>
      <c r="MBM73" s="10" t="s">
        <v>85</v>
      </c>
      <c r="MBO73" s="143">
        <f>MBO71+MBO52+MBO37+MBO31</f>
        <v>1205.7483112699995</v>
      </c>
      <c r="MBP73" s="98">
        <f>MBO73/$D$20</f>
        <v>36261.241505978629</v>
      </c>
      <c r="MBQ73" s="10" t="s">
        <v>85</v>
      </c>
      <c r="MBS73" s="143">
        <f>MBS71+MBS52+MBS37+MBS31</f>
        <v>1205.7483112699995</v>
      </c>
      <c r="MBT73" s="98">
        <f>MBS73/$D$20</f>
        <v>36261.241505978629</v>
      </c>
      <c r="MBU73" s="10" t="s">
        <v>85</v>
      </c>
      <c r="MBW73" s="143">
        <f>MBW71+MBW52+MBW37+MBW31</f>
        <v>1205.7483112699995</v>
      </c>
      <c r="MBX73" s="98">
        <f>MBW73/$D$20</f>
        <v>36261.241505978629</v>
      </c>
      <c r="MBY73" s="10" t="s">
        <v>85</v>
      </c>
      <c r="MCA73" s="143">
        <f>MCA71+MCA52+MCA37+MCA31</f>
        <v>1205.7483112699995</v>
      </c>
      <c r="MCB73" s="98">
        <f>MCA73/$D$20</f>
        <v>36261.241505978629</v>
      </c>
      <c r="MCC73" s="10" t="s">
        <v>85</v>
      </c>
      <c r="MCE73" s="143">
        <f>MCE71+MCE52+MCE37+MCE31</f>
        <v>1205.7483112699995</v>
      </c>
      <c r="MCF73" s="98">
        <f>MCE73/$D$20</f>
        <v>36261.241505978629</v>
      </c>
      <c r="MCG73" s="10" t="s">
        <v>85</v>
      </c>
      <c r="MCI73" s="143">
        <f>MCI71+MCI52+MCI37+MCI31</f>
        <v>1205.7483112699995</v>
      </c>
      <c r="MCJ73" s="98">
        <f>MCI73/$D$20</f>
        <v>36261.241505978629</v>
      </c>
      <c r="MCK73" s="10" t="s">
        <v>85</v>
      </c>
      <c r="MCM73" s="143">
        <f>MCM71+MCM52+MCM37+MCM31</f>
        <v>1205.7483112699995</v>
      </c>
      <c r="MCN73" s="98">
        <f>MCM73/$D$20</f>
        <v>36261.241505978629</v>
      </c>
      <c r="MCO73" s="10" t="s">
        <v>85</v>
      </c>
      <c r="MCQ73" s="143">
        <f>MCQ71+MCQ52+MCQ37+MCQ31</f>
        <v>1205.7483112699995</v>
      </c>
      <c r="MCR73" s="98">
        <f>MCQ73/$D$20</f>
        <v>36261.241505978629</v>
      </c>
      <c r="MCS73" s="10" t="s">
        <v>85</v>
      </c>
      <c r="MCU73" s="143">
        <f>MCU71+MCU52+MCU37+MCU31</f>
        <v>1205.7483112699995</v>
      </c>
      <c r="MCV73" s="98">
        <f>MCU73/$D$20</f>
        <v>36261.241505978629</v>
      </c>
      <c r="MCW73" s="10" t="s">
        <v>85</v>
      </c>
      <c r="MCY73" s="143">
        <f>MCY71+MCY52+MCY37+MCY31</f>
        <v>1205.7483112699995</v>
      </c>
      <c r="MCZ73" s="98">
        <f>MCY73/$D$20</f>
        <v>36261.241505978629</v>
      </c>
      <c r="MDA73" s="10" t="s">
        <v>85</v>
      </c>
      <c r="MDC73" s="143">
        <f>MDC71+MDC52+MDC37+MDC31</f>
        <v>1205.7483112699995</v>
      </c>
      <c r="MDD73" s="98">
        <f>MDC73/$D$20</f>
        <v>36261.241505978629</v>
      </c>
      <c r="MDE73" s="10" t="s">
        <v>85</v>
      </c>
      <c r="MDG73" s="143">
        <f>MDG71+MDG52+MDG37+MDG31</f>
        <v>1205.7483112699995</v>
      </c>
      <c r="MDH73" s="98">
        <f>MDG73/$D$20</f>
        <v>36261.241505978629</v>
      </c>
      <c r="MDI73" s="10" t="s">
        <v>85</v>
      </c>
      <c r="MDK73" s="143">
        <f>MDK71+MDK52+MDK37+MDK31</f>
        <v>1205.7483112699995</v>
      </c>
      <c r="MDL73" s="98">
        <f>MDK73/$D$20</f>
        <v>36261.241505978629</v>
      </c>
      <c r="MDM73" s="10" t="s">
        <v>85</v>
      </c>
      <c r="MDO73" s="143">
        <f>MDO71+MDO52+MDO37+MDO31</f>
        <v>1205.7483112699995</v>
      </c>
      <c r="MDP73" s="98">
        <f>MDO73/$D$20</f>
        <v>36261.241505978629</v>
      </c>
      <c r="MDQ73" s="10" t="s">
        <v>85</v>
      </c>
      <c r="MDS73" s="143">
        <f>MDS71+MDS52+MDS37+MDS31</f>
        <v>1205.7483112699995</v>
      </c>
      <c r="MDT73" s="98">
        <f>MDS73/$D$20</f>
        <v>36261.241505978629</v>
      </c>
      <c r="MDU73" s="10" t="s">
        <v>85</v>
      </c>
      <c r="MDW73" s="143">
        <f>MDW71+MDW52+MDW37+MDW31</f>
        <v>1205.7483112699995</v>
      </c>
      <c r="MDX73" s="98">
        <f>MDW73/$D$20</f>
        <v>36261.241505978629</v>
      </c>
      <c r="MDY73" s="10" t="s">
        <v>85</v>
      </c>
      <c r="MEA73" s="143">
        <f>MEA71+MEA52+MEA37+MEA31</f>
        <v>1205.7483112699995</v>
      </c>
      <c r="MEB73" s="98">
        <f>MEA73/$D$20</f>
        <v>36261.241505978629</v>
      </c>
      <c r="MEC73" s="10" t="s">
        <v>85</v>
      </c>
      <c r="MEE73" s="143">
        <f>MEE71+MEE52+MEE37+MEE31</f>
        <v>1205.7483112699995</v>
      </c>
      <c r="MEF73" s="98">
        <f>MEE73/$D$20</f>
        <v>36261.241505978629</v>
      </c>
      <c r="MEG73" s="10" t="s">
        <v>85</v>
      </c>
      <c r="MEI73" s="143">
        <f>MEI71+MEI52+MEI37+MEI31</f>
        <v>1205.7483112699995</v>
      </c>
      <c r="MEJ73" s="98">
        <f>MEI73/$D$20</f>
        <v>36261.241505978629</v>
      </c>
      <c r="MEK73" s="10" t="s">
        <v>85</v>
      </c>
      <c r="MEM73" s="143">
        <f>MEM71+MEM52+MEM37+MEM31</f>
        <v>1205.7483112699995</v>
      </c>
      <c r="MEN73" s="98">
        <f>MEM73/$D$20</f>
        <v>36261.241505978629</v>
      </c>
      <c r="MEO73" s="10" t="s">
        <v>85</v>
      </c>
      <c r="MEQ73" s="143">
        <f>MEQ71+MEQ52+MEQ37+MEQ31</f>
        <v>1205.7483112699995</v>
      </c>
      <c r="MER73" s="98">
        <f>MEQ73/$D$20</f>
        <v>36261.241505978629</v>
      </c>
      <c r="MES73" s="10" t="s">
        <v>85</v>
      </c>
      <c r="MEU73" s="143">
        <f>MEU71+MEU52+MEU37+MEU31</f>
        <v>1205.7483112699995</v>
      </c>
      <c r="MEV73" s="98">
        <f>MEU73/$D$20</f>
        <v>36261.241505978629</v>
      </c>
      <c r="MEW73" s="10" t="s">
        <v>85</v>
      </c>
      <c r="MEY73" s="143">
        <f>MEY71+MEY52+MEY37+MEY31</f>
        <v>1205.7483112699995</v>
      </c>
      <c r="MEZ73" s="98">
        <f>MEY73/$D$20</f>
        <v>36261.241505978629</v>
      </c>
      <c r="MFA73" s="10" t="s">
        <v>85</v>
      </c>
      <c r="MFC73" s="143">
        <f>MFC71+MFC52+MFC37+MFC31</f>
        <v>1205.7483112699995</v>
      </c>
      <c r="MFD73" s="98">
        <f>MFC73/$D$20</f>
        <v>36261.241505978629</v>
      </c>
      <c r="MFE73" s="10" t="s">
        <v>85</v>
      </c>
      <c r="MFG73" s="143">
        <f>MFG71+MFG52+MFG37+MFG31</f>
        <v>1205.7483112699995</v>
      </c>
      <c r="MFH73" s="98">
        <f>MFG73/$D$20</f>
        <v>36261.241505978629</v>
      </c>
      <c r="MFI73" s="10" t="s">
        <v>85</v>
      </c>
      <c r="MFK73" s="143">
        <f>MFK71+MFK52+MFK37+MFK31</f>
        <v>1205.7483112699995</v>
      </c>
      <c r="MFL73" s="98">
        <f>MFK73/$D$20</f>
        <v>36261.241505978629</v>
      </c>
      <c r="MFM73" s="10" t="s">
        <v>85</v>
      </c>
      <c r="MFO73" s="143">
        <f>MFO71+MFO52+MFO37+MFO31</f>
        <v>1205.7483112699995</v>
      </c>
      <c r="MFP73" s="98">
        <f>MFO73/$D$20</f>
        <v>36261.241505978629</v>
      </c>
      <c r="MFQ73" s="10" t="s">
        <v>85</v>
      </c>
      <c r="MFS73" s="143">
        <f>MFS71+MFS52+MFS37+MFS31</f>
        <v>1205.7483112699995</v>
      </c>
      <c r="MFT73" s="98">
        <f>MFS73/$D$20</f>
        <v>36261.241505978629</v>
      </c>
      <c r="MFU73" s="10" t="s">
        <v>85</v>
      </c>
      <c r="MFW73" s="143">
        <f>MFW71+MFW52+MFW37+MFW31</f>
        <v>1205.7483112699995</v>
      </c>
      <c r="MFX73" s="98">
        <f>MFW73/$D$20</f>
        <v>36261.241505978629</v>
      </c>
      <c r="MFY73" s="10" t="s">
        <v>85</v>
      </c>
      <c r="MGA73" s="143">
        <f>MGA71+MGA52+MGA37+MGA31</f>
        <v>1205.7483112699995</v>
      </c>
      <c r="MGB73" s="98">
        <f>MGA73/$D$20</f>
        <v>36261.241505978629</v>
      </c>
      <c r="MGC73" s="10" t="s">
        <v>85</v>
      </c>
      <c r="MGE73" s="143">
        <f>MGE71+MGE52+MGE37+MGE31</f>
        <v>1205.7483112699995</v>
      </c>
      <c r="MGF73" s="98">
        <f>MGE73/$D$20</f>
        <v>36261.241505978629</v>
      </c>
      <c r="MGG73" s="10" t="s">
        <v>85</v>
      </c>
      <c r="MGI73" s="143">
        <f>MGI71+MGI52+MGI37+MGI31</f>
        <v>1205.7483112699995</v>
      </c>
      <c r="MGJ73" s="98">
        <f>MGI73/$D$20</f>
        <v>36261.241505978629</v>
      </c>
      <c r="MGK73" s="10" t="s">
        <v>85</v>
      </c>
      <c r="MGM73" s="143">
        <f>MGM71+MGM52+MGM37+MGM31</f>
        <v>1205.7483112699995</v>
      </c>
      <c r="MGN73" s="98">
        <f>MGM73/$D$20</f>
        <v>36261.241505978629</v>
      </c>
      <c r="MGO73" s="10" t="s">
        <v>85</v>
      </c>
      <c r="MGQ73" s="143">
        <f>MGQ71+MGQ52+MGQ37+MGQ31</f>
        <v>1205.7483112699995</v>
      </c>
      <c r="MGR73" s="98">
        <f>MGQ73/$D$20</f>
        <v>36261.241505978629</v>
      </c>
      <c r="MGS73" s="10" t="s">
        <v>85</v>
      </c>
      <c r="MGU73" s="143">
        <f>MGU71+MGU52+MGU37+MGU31</f>
        <v>1205.7483112699995</v>
      </c>
      <c r="MGV73" s="98">
        <f>MGU73/$D$20</f>
        <v>36261.241505978629</v>
      </c>
      <c r="MGW73" s="10" t="s">
        <v>85</v>
      </c>
      <c r="MGY73" s="143">
        <f>MGY71+MGY52+MGY37+MGY31</f>
        <v>1205.7483112699995</v>
      </c>
      <c r="MGZ73" s="98">
        <f>MGY73/$D$20</f>
        <v>36261.241505978629</v>
      </c>
      <c r="MHA73" s="10" t="s">
        <v>85</v>
      </c>
      <c r="MHC73" s="143">
        <f>MHC71+MHC52+MHC37+MHC31</f>
        <v>1205.7483112699995</v>
      </c>
      <c r="MHD73" s="98">
        <f>MHC73/$D$20</f>
        <v>36261.241505978629</v>
      </c>
      <c r="MHE73" s="10" t="s">
        <v>85</v>
      </c>
      <c r="MHG73" s="143">
        <f>MHG71+MHG52+MHG37+MHG31</f>
        <v>1205.7483112699995</v>
      </c>
      <c r="MHH73" s="98">
        <f>MHG73/$D$20</f>
        <v>36261.241505978629</v>
      </c>
      <c r="MHI73" s="10" t="s">
        <v>85</v>
      </c>
      <c r="MHK73" s="143">
        <f>MHK71+MHK52+MHK37+MHK31</f>
        <v>1205.7483112699995</v>
      </c>
      <c r="MHL73" s="98">
        <f>MHK73/$D$20</f>
        <v>36261.241505978629</v>
      </c>
      <c r="MHM73" s="10" t="s">
        <v>85</v>
      </c>
      <c r="MHO73" s="143">
        <f>MHO71+MHO52+MHO37+MHO31</f>
        <v>1205.7483112699995</v>
      </c>
      <c r="MHP73" s="98">
        <f>MHO73/$D$20</f>
        <v>36261.241505978629</v>
      </c>
      <c r="MHQ73" s="10" t="s">
        <v>85</v>
      </c>
      <c r="MHS73" s="143">
        <f>MHS71+MHS52+MHS37+MHS31</f>
        <v>1205.7483112699995</v>
      </c>
      <c r="MHT73" s="98">
        <f>MHS73/$D$20</f>
        <v>36261.241505978629</v>
      </c>
      <c r="MHU73" s="10" t="s">
        <v>85</v>
      </c>
      <c r="MHW73" s="143">
        <f>MHW71+MHW52+MHW37+MHW31</f>
        <v>1205.7483112699995</v>
      </c>
      <c r="MHX73" s="98">
        <f>MHW73/$D$20</f>
        <v>36261.241505978629</v>
      </c>
      <c r="MHY73" s="10" t="s">
        <v>85</v>
      </c>
      <c r="MIA73" s="143">
        <f>MIA71+MIA52+MIA37+MIA31</f>
        <v>1205.7483112699995</v>
      </c>
      <c r="MIB73" s="98">
        <f>MIA73/$D$20</f>
        <v>36261.241505978629</v>
      </c>
      <c r="MIC73" s="10" t="s">
        <v>85</v>
      </c>
      <c r="MIE73" s="143">
        <f>MIE71+MIE52+MIE37+MIE31</f>
        <v>1205.7483112699995</v>
      </c>
      <c r="MIF73" s="98">
        <f>MIE73/$D$20</f>
        <v>36261.241505978629</v>
      </c>
      <c r="MIG73" s="10" t="s">
        <v>85</v>
      </c>
      <c r="MII73" s="143">
        <f>MII71+MII52+MII37+MII31</f>
        <v>1205.7483112699995</v>
      </c>
      <c r="MIJ73" s="98">
        <f>MII73/$D$20</f>
        <v>36261.241505978629</v>
      </c>
      <c r="MIK73" s="10" t="s">
        <v>85</v>
      </c>
      <c r="MIM73" s="143">
        <f>MIM71+MIM52+MIM37+MIM31</f>
        <v>1205.7483112699995</v>
      </c>
      <c r="MIN73" s="98">
        <f>MIM73/$D$20</f>
        <v>36261.241505978629</v>
      </c>
      <c r="MIO73" s="10" t="s">
        <v>85</v>
      </c>
      <c r="MIQ73" s="143">
        <f>MIQ71+MIQ52+MIQ37+MIQ31</f>
        <v>1205.7483112699995</v>
      </c>
      <c r="MIR73" s="98">
        <f>MIQ73/$D$20</f>
        <v>36261.241505978629</v>
      </c>
      <c r="MIS73" s="10" t="s">
        <v>85</v>
      </c>
      <c r="MIU73" s="143">
        <f>MIU71+MIU52+MIU37+MIU31</f>
        <v>1205.7483112699995</v>
      </c>
      <c r="MIV73" s="98">
        <f>MIU73/$D$20</f>
        <v>36261.241505978629</v>
      </c>
      <c r="MIW73" s="10" t="s">
        <v>85</v>
      </c>
      <c r="MIY73" s="143">
        <f>MIY71+MIY52+MIY37+MIY31</f>
        <v>1205.7483112699995</v>
      </c>
      <c r="MIZ73" s="98">
        <f>MIY73/$D$20</f>
        <v>36261.241505978629</v>
      </c>
      <c r="MJA73" s="10" t="s">
        <v>85</v>
      </c>
      <c r="MJC73" s="143">
        <f>MJC71+MJC52+MJC37+MJC31</f>
        <v>1205.7483112699995</v>
      </c>
      <c r="MJD73" s="98">
        <f>MJC73/$D$20</f>
        <v>36261.241505978629</v>
      </c>
      <c r="MJE73" s="10" t="s">
        <v>85</v>
      </c>
      <c r="MJG73" s="143">
        <f>MJG71+MJG52+MJG37+MJG31</f>
        <v>1205.7483112699995</v>
      </c>
      <c r="MJH73" s="98">
        <f>MJG73/$D$20</f>
        <v>36261.241505978629</v>
      </c>
      <c r="MJI73" s="10" t="s">
        <v>85</v>
      </c>
      <c r="MJK73" s="143">
        <f>MJK71+MJK52+MJK37+MJK31</f>
        <v>1205.7483112699995</v>
      </c>
      <c r="MJL73" s="98">
        <f>MJK73/$D$20</f>
        <v>36261.241505978629</v>
      </c>
      <c r="MJM73" s="10" t="s">
        <v>85</v>
      </c>
      <c r="MJO73" s="143">
        <f>MJO71+MJO52+MJO37+MJO31</f>
        <v>1205.7483112699995</v>
      </c>
      <c r="MJP73" s="98">
        <f>MJO73/$D$20</f>
        <v>36261.241505978629</v>
      </c>
      <c r="MJQ73" s="10" t="s">
        <v>85</v>
      </c>
      <c r="MJS73" s="143">
        <f>MJS71+MJS52+MJS37+MJS31</f>
        <v>1205.7483112699995</v>
      </c>
      <c r="MJT73" s="98">
        <f>MJS73/$D$20</f>
        <v>36261.241505978629</v>
      </c>
      <c r="MJU73" s="10" t="s">
        <v>85</v>
      </c>
      <c r="MJW73" s="143">
        <f>MJW71+MJW52+MJW37+MJW31</f>
        <v>1205.7483112699995</v>
      </c>
      <c r="MJX73" s="98">
        <f>MJW73/$D$20</f>
        <v>36261.241505978629</v>
      </c>
      <c r="MJY73" s="10" t="s">
        <v>85</v>
      </c>
      <c r="MKA73" s="143">
        <f>MKA71+MKA52+MKA37+MKA31</f>
        <v>1205.7483112699995</v>
      </c>
      <c r="MKB73" s="98">
        <f>MKA73/$D$20</f>
        <v>36261.241505978629</v>
      </c>
      <c r="MKC73" s="10" t="s">
        <v>85</v>
      </c>
      <c r="MKE73" s="143">
        <f>MKE71+MKE52+MKE37+MKE31</f>
        <v>1205.7483112699995</v>
      </c>
      <c r="MKF73" s="98">
        <f>MKE73/$D$20</f>
        <v>36261.241505978629</v>
      </c>
      <c r="MKG73" s="10" t="s">
        <v>85</v>
      </c>
      <c r="MKI73" s="143">
        <f>MKI71+MKI52+MKI37+MKI31</f>
        <v>1205.7483112699995</v>
      </c>
      <c r="MKJ73" s="98">
        <f>MKI73/$D$20</f>
        <v>36261.241505978629</v>
      </c>
      <c r="MKK73" s="10" t="s">
        <v>85</v>
      </c>
      <c r="MKM73" s="143">
        <f>MKM71+MKM52+MKM37+MKM31</f>
        <v>1205.7483112699995</v>
      </c>
      <c r="MKN73" s="98">
        <f>MKM73/$D$20</f>
        <v>36261.241505978629</v>
      </c>
      <c r="MKO73" s="10" t="s">
        <v>85</v>
      </c>
      <c r="MKQ73" s="143">
        <f>MKQ71+MKQ52+MKQ37+MKQ31</f>
        <v>1205.7483112699995</v>
      </c>
      <c r="MKR73" s="98">
        <f>MKQ73/$D$20</f>
        <v>36261.241505978629</v>
      </c>
      <c r="MKS73" s="10" t="s">
        <v>85</v>
      </c>
      <c r="MKU73" s="143">
        <f>MKU71+MKU52+MKU37+MKU31</f>
        <v>1205.7483112699995</v>
      </c>
      <c r="MKV73" s="98">
        <f>MKU73/$D$20</f>
        <v>36261.241505978629</v>
      </c>
      <c r="MKW73" s="10" t="s">
        <v>85</v>
      </c>
      <c r="MKY73" s="143">
        <f>MKY71+MKY52+MKY37+MKY31</f>
        <v>1205.7483112699995</v>
      </c>
      <c r="MKZ73" s="98">
        <f>MKY73/$D$20</f>
        <v>36261.241505978629</v>
      </c>
      <c r="MLA73" s="10" t="s">
        <v>85</v>
      </c>
      <c r="MLC73" s="143">
        <f>MLC71+MLC52+MLC37+MLC31</f>
        <v>1205.7483112699995</v>
      </c>
      <c r="MLD73" s="98">
        <f>MLC73/$D$20</f>
        <v>36261.241505978629</v>
      </c>
      <c r="MLE73" s="10" t="s">
        <v>85</v>
      </c>
      <c r="MLG73" s="143">
        <f>MLG71+MLG52+MLG37+MLG31</f>
        <v>1205.7483112699995</v>
      </c>
      <c r="MLH73" s="98">
        <f>MLG73/$D$20</f>
        <v>36261.241505978629</v>
      </c>
      <c r="MLI73" s="10" t="s">
        <v>85</v>
      </c>
      <c r="MLK73" s="143">
        <f>MLK71+MLK52+MLK37+MLK31</f>
        <v>1205.7483112699995</v>
      </c>
      <c r="MLL73" s="98">
        <f>MLK73/$D$20</f>
        <v>36261.241505978629</v>
      </c>
      <c r="MLM73" s="10" t="s">
        <v>85</v>
      </c>
      <c r="MLO73" s="143">
        <f>MLO71+MLO52+MLO37+MLO31</f>
        <v>1205.7483112699995</v>
      </c>
      <c r="MLP73" s="98">
        <f>MLO73/$D$20</f>
        <v>36261.241505978629</v>
      </c>
      <c r="MLQ73" s="10" t="s">
        <v>85</v>
      </c>
      <c r="MLS73" s="143">
        <f>MLS71+MLS52+MLS37+MLS31</f>
        <v>1205.7483112699995</v>
      </c>
      <c r="MLT73" s="98">
        <f>MLS73/$D$20</f>
        <v>36261.241505978629</v>
      </c>
      <c r="MLU73" s="10" t="s">
        <v>85</v>
      </c>
      <c r="MLW73" s="143">
        <f>MLW71+MLW52+MLW37+MLW31</f>
        <v>1205.7483112699995</v>
      </c>
      <c r="MLX73" s="98">
        <f>MLW73/$D$20</f>
        <v>36261.241505978629</v>
      </c>
      <c r="MLY73" s="10" t="s">
        <v>85</v>
      </c>
      <c r="MMA73" s="143">
        <f>MMA71+MMA52+MMA37+MMA31</f>
        <v>1205.7483112699995</v>
      </c>
      <c r="MMB73" s="98">
        <f>MMA73/$D$20</f>
        <v>36261.241505978629</v>
      </c>
      <c r="MMC73" s="10" t="s">
        <v>85</v>
      </c>
      <c r="MME73" s="143">
        <f>MME71+MME52+MME37+MME31</f>
        <v>1205.7483112699995</v>
      </c>
      <c r="MMF73" s="98">
        <f>MME73/$D$20</f>
        <v>36261.241505978629</v>
      </c>
      <c r="MMG73" s="10" t="s">
        <v>85</v>
      </c>
      <c r="MMI73" s="143">
        <f>MMI71+MMI52+MMI37+MMI31</f>
        <v>1205.7483112699995</v>
      </c>
      <c r="MMJ73" s="98">
        <f>MMI73/$D$20</f>
        <v>36261.241505978629</v>
      </c>
      <c r="MMK73" s="10" t="s">
        <v>85</v>
      </c>
      <c r="MMM73" s="143">
        <f>MMM71+MMM52+MMM37+MMM31</f>
        <v>1205.7483112699995</v>
      </c>
      <c r="MMN73" s="98">
        <f>MMM73/$D$20</f>
        <v>36261.241505978629</v>
      </c>
      <c r="MMO73" s="10" t="s">
        <v>85</v>
      </c>
      <c r="MMQ73" s="143">
        <f>MMQ71+MMQ52+MMQ37+MMQ31</f>
        <v>1205.7483112699995</v>
      </c>
      <c r="MMR73" s="98">
        <f>MMQ73/$D$20</f>
        <v>36261.241505978629</v>
      </c>
      <c r="MMS73" s="10" t="s">
        <v>85</v>
      </c>
      <c r="MMU73" s="143">
        <f>MMU71+MMU52+MMU37+MMU31</f>
        <v>1205.7483112699995</v>
      </c>
      <c r="MMV73" s="98">
        <f>MMU73/$D$20</f>
        <v>36261.241505978629</v>
      </c>
      <c r="MMW73" s="10" t="s">
        <v>85</v>
      </c>
      <c r="MMY73" s="143">
        <f>MMY71+MMY52+MMY37+MMY31</f>
        <v>1205.7483112699995</v>
      </c>
      <c r="MMZ73" s="98">
        <f>MMY73/$D$20</f>
        <v>36261.241505978629</v>
      </c>
      <c r="MNA73" s="10" t="s">
        <v>85</v>
      </c>
      <c r="MNC73" s="143">
        <f>MNC71+MNC52+MNC37+MNC31</f>
        <v>1205.7483112699995</v>
      </c>
      <c r="MND73" s="98">
        <f>MNC73/$D$20</f>
        <v>36261.241505978629</v>
      </c>
      <c r="MNE73" s="10" t="s">
        <v>85</v>
      </c>
      <c r="MNG73" s="143">
        <f>MNG71+MNG52+MNG37+MNG31</f>
        <v>1205.7483112699995</v>
      </c>
      <c r="MNH73" s="98">
        <f>MNG73/$D$20</f>
        <v>36261.241505978629</v>
      </c>
      <c r="MNI73" s="10" t="s">
        <v>85</v>
      </c>
      <c r="MNK73" s="143">
        <f>MNK71+MNK52+MNK37+MNK31</f>
        <v>1205.7483112699995</v>
      </c>
      <c r="MNL73" s="98">
        <f>MNK73/$D$20</f>
        <v>36261.241505978629</v>
      </c>
      <c r="MNM73" s="10" t="s">
        <v>85</v>
      </c>
      <c r="MNO73" s="143">
        <f>MNO71+MNO52+MNO37+MNO31</f>
        <v>1205.7483112699995</v>
      </c>
      <c r="MNP73" s="98">
        <f>MNO73/$D$20</f>
        <v>36261.241505978629</v>
      </c>
      <c r="MNQ73" s="10" t="s">
        <v>85</v>
      </c>
      <c r="MNS73" s="143">
        <f>MNS71+MNS52+MNS37+MNS31</f>
        <v>1205.7483112699995</v>
      </c>
      <c r="MNT73" s="98">
        <f>MNS73/$D$20</f>
        <v>36261.241505978629</v>
      </c>
      <c r="MNU73" s="10" t="s">
        <v>85</v>
      </c>
      <c r="MNW73" s="143">
        <f>MNW71+MNW52+MNW37+MNW31</f>
        <v>1205.7483112699995</v>
      </c>
      <c r="MNX73" s="98">
        <f>MNW73/$D$20</f>
        <v>36261.241505978629</v>
      </c>
      <c r="MNY73" s="10" t="s">
        <v>85</v>
      </c>
      <c r="MOA73" s="143">
        <f>MOA71+MOA52+MOA37+MOA31</f>
        <v>1205.7483112699995</v>
      </c>
      <c r="MOB73" s="98">
        <f>MOA73/$D$20</f>
        <v>36261.241505978629</v>
      </c>
      <c r="MOC73" s="10" t="s">
        <v>85</v>
      </c>
      <c r="MOE73" s="143">
        <f>MOE71+MOE52+MOE37+MOE31</f>
        <v>1205.7483112699995</v>
      </c>
      <c r="MOF73" s="98">
        <f>MOE73/$D$20</f>
        <v>36261.241505978629</v>
      </c>
      <c r="MOG73" s="10" t="s">
        <v>85</v>
      </c>
      <c r="MOI73" s="143">
        <f>MOI71+MOI52+MOI37+MOI31</f>
        <v>1205.7483112699995</v>
      </c>
      <c r="MOJ73" s="98">
        <f>MOI73/$D$20</f>
        <v>36261.241505978629</v>
      </c>
      <c r="MOK73" s="10" t="s">
        <v>85</v>
      </c>
      <c r="MOM73" s="143">
        <f>MOM71+MOM52+MOM37+MOM31</f>
        <v>1205.7483112699995</v>
      </c>
      <c r="MON73" s="98">
        <f>MOM73/$D$20</f>
        <v>36261.241505978629</v>
      </c>
      <c r="MOO73" s="10" t="s">
        <v>85</v>
      </c>
      <c r="MOQ73" s="143">
        <f>MOQ71+MOQ52+MOQ37+MOQ31</f>
        <v>1205.7483112699995</v>
      </c>
      <c r="MOR73" s="98">
        <f>MOQ73/$D$20</f>
        <v>36261.241505978629</v>
      </c>
      <c r="MOS73" s="10" t="s">
        <v>85</v>
      </c>
      <c r="MOU73" s="143">
        <f>MOU71+MOU52+MOU37+MOU31</f>
        <v>1205.7483112699995</v>
      </c>
      <c r="MOV73" s="98">
        <f>MOU73/$D$20</f>
        <v>36261.241505978629</v>
      </c>
      <c r="MOW73" s="10" t="s">
        <v>85</v>
      </c>
      <c r="MOY73" s="143">
        <f>MOY71+MOY52+MOY37+MOY31</f>
        <v>1205.7483112699995</v>
      </c>
      <c r="MOZ73" s="98">
        <f>MOY73/$D$20</f>
        <v>36261.241505978629</v>
      </c>
      <c r="MPA73" s="10" t="s">
        <v>85</v>
      </c>
      <c r="MPC73" s="143">
        <f>MPC71+MPC52+MPC37+MPC31</f>
        <v>1205.7483112699995</v>
      </c>
      <c r="MPD73" s="98">
        <f>MPC73/$D$20</f>
        <v>36261.241505978629</v>
      </c>
      <c r="MPE73" s="10" t="s">
        <v>85</v>
      </c>
      <c r="MPG73" s="143">
        <f>MPG71+MPG52+MPG37+MPG31</f>
        <v>1205.7483112699995</v>
      </c>
      <c r="MPH73" s="98">
        <f>MPG73/$D$20</f>
        <v>36261.241505978629</v>
      </c>
      <c r="MPI73" s="10" t="s">
        <v>85</v>
      </c>
      <c r="MPK73" s="143">
        <f>MPK71+MPK52+MPK37+MPK31</f>
        <v>1205.7483112699995</v>
      </c>
      <c r="MPL73" s="98">
        <f>MPK73/$D$20</f>
        <v>36261.241505978629</v>
      </c>
      <c r="MPM73" s="10" t="s">
        <v>85</v>
      </c>
      <c r="MPO73" s="143">
        <f>MPO71+MPO52+MPO37+MPO31</f>
        <v>1205.7483112699995</v>
      </c>
      <c r="MPP73" s="98">
        <f>MPO73/$D$20</f>
        <v>36261.241505978629</v>
      </c>
      <c r="MPQ73" s="10" t="s">
        <v>85</v>
      </c>
      <c r="MPS73" s="143">
        <f>MPS71+MPS52+MPS37+MPS31</f>
        <v>1205.7483112699995</v>
      </c>
      <c r="MPT73" s="98">
        <f>MPS73/$D$20</f>
        <v>36261.241505978629</v>
      </c>
      <c r="MPU73" s="10" t="s">
        <v>85</v>
      </c>
      <c r="MPW73" s="143">
        <f>MPW71+MPW52+MPW37+MPW31</f>
        <v>1205.7483112699995</v>
      </c>
      <c r="MPX73" s="98">
        <f>MPW73/$D$20</f>
        <v>36261.241505978629</v>
      </c>
      <c r="MPY73" s="10" t="s">
        <v>85</v>
      </c>
      <c r="MQA73" s="143">
        <f>MQA71+MQA52+MQA37+MQA31</f>
        <v>1205.7483112699995</v>
      </c>
      <c r="MQB73" s="98">
        <f>MQA73/$D$20</f>
        <v>36261.241505978629</v>
      </c>
      <c r="MQC73" s="10" t="s">
        <v>85</v>
      </c>
      <c r="MQE73" s="143">
        <f>MQE71+MQE52+MQE37+MQE31</f>
        <v>1205.7483112699995</v>
      </c>
      <c r="MQF73" s="98">
        <f>MQE73/$D$20</f>
        <v>36261.241505978629</v>
      </c>
      <c r="MQG73" s="10" t="s">
        <v>85</v>
      </c>
      <c r="MQI73" s="143">
        <f>MQI71+MQI52+MQI37+MQI31</f>
        <v>1205.7483112699995</v>
      </c>
      <c r="MQJ73" s="98">
        <f>MQI73/$D$20</f>
        <v>36261.241505978629</v>
      </c>
      <c r="MQK73" s="10" t="s">
        <v>85</v>
      </c>
      <c r="MQM73" s="143">
        <f>MQM71+MQM52+MQM37+MQM31</f>
        <v>1205.7483112699995</v>
      </c>
      <c r="MQN73" s="98">
        <f>MQM73/$D$20</f>
        <v>36261.241505978629</v>
      </c>
      <c r="MQO73" s="10" t="s">
        <v>85</v>
      </c>
      <c r="MQQ73" s="143">
        <f>MQQ71+MQQ52+MQQ37+MQQ31</f>
        <v>1205.7483112699995</v>
      </c>
      <c r="MQR73" s="98">
        <f>MQQ73/$D$20</f>
        <v>36261.241505978629</v>
      </c>
      <c r="MQS73" s="10" t="s">
        <v>85</v>
      </c>
      <c r="MQU73" s="143">
        <f>MQU71+MQU52+MQU37+MQU31</f>
        <v>1205.7483112699995</v>
      </c>
      <c r="MQV73" s="98">
        <f>MQU73/$D$20</f>
        <v>36261.241505978629</v>
      </c>
      <c r="MQW73" s="10" t="s">
        <v>85</v>
      </c>
      <c r="MQY73" s="143">
        <f>MQY71+MQY52+MQY37+MQY31</f>
        <v>1205.7483112699995</v>
      </c>
      <c r="MQZ73" s="98">
        <f>MQY73/$D$20</f>
        <v>36261.241505978629</v>
      </c>
      <c r="MRA73" s="10" t="s">
        <v>85</v>
      </c>
      <c r="MRC73" s="143">
        <f>MRC71+MRC52+MRC37+MRC31</f>
        <v>1205.7483112699995</v>
      </c>
      <c r="MRD73" s="98">
        <f>MRC73/$D$20</f>
        <v>36261.241505978629</v>
      </c>
      <c r="MRE73" s="10" t="s">
        <v>85</v>
      </c>
      <c r="MRG73" s="143">
        <f>MRG71+MRG52+MRG37+MRG31</f>
        <v>1205.7483112699995</v>
      </c>
      <c r="MRH73" s="98">
        <f>MRG73/$D$20</f>
        <v>36261.241505978629</v>
      </c>
      <c r="MRI73" s="10" t="s">
        <v>85</v>
      </c>
      <c r="MRK73" s="143">
        <f>MRK71+MRK52+MRK37+MRK31</f>
        <v>1205.7483112699995</v>
      </c>
      <c r="MRL73" s="98">
        <f>MRK73/$D$20</f>
        <v>36261.241505978629</v>
      </c>
      <c r="MRM73" s="10" t="s">
        <v>85</v>
      </c>
      <c r="MRO73" s="143">
        <f>MRO71+MRO52+MRO37+MRO31</f>
        <v>1205.7483112699995</v>
      </c>
      <c r="MRP73" s="98">
        <f>MRO73/$D$20</f>
        <v>36261.241505978629</v>
      </c>
      <c r="MRQ73" s="10" t="s">
        <v>85</v>
      </c>
      <c r="MRS73" s="143">
        <f>MRS71+MRS52+MRS37+MRS31</f>
        <v>1205.7483112699995</v>
      </c>
      <c r="MRT73" s="98">
        <f>MRS73/$D$20</f>
        <v>36261.241505978629</v>
      </c>
      <c r="MRU73" s="10" t="s">
        <v>85</v>
      </c>
      <c r="MRW73" s="143">
        <f>MRW71+MRW52+MRW37+MRW31</f>
        <v>1205.7483112699995</v>
      </c>
      <c r="MRX73" s="98">
        <f>MRW73/$D$20</f>
        <v>36261.241505978629</v>
      </c>
      <c r="MRY73" s="10" t="s">
        <v>85</v>
      </c>
      <c r="MSA73" s="143">
        <f>MSA71+MSA52+MSA37+MSA31</f>
        <v>1205.7483112699995</v>
      </c>
      <c r="MSB73" s="98">
        <f>MSA73/$D$20</f>
        <v>36261.241505978629</v>
      </c>
      <c r="MSC73" s="10" t="s">
        <v>85</v>
      </c>
      <c r="MSE73" s="143">
        <f>MSE71+MSE52+MSE37+MSE31</f>
        <v>1205.7483112699995</v>
      </c>
      <c r="MSF73" s="98">
        <f>MSE73/$D$20</f>
        <v>36261.241505978629</v>
      </c>
      <c r="MSG73" s="10" t="s">
        <v>85</v>
      </c>
      <c r="MSI73" s="143">
        <f>MSI71+MSI52+MSI37+MSI31</f>
        <v>1205.7483112699995</v>
      </c>
      <c r="MSJ73" s="98">
        <f>MSI73/$D$20</f>
        <v>36261.241505978629</v>
      </c>
      <c r="MSK73" s="10" t="s">
        <v>85</v>
      </c>
      <c r="MSM73" s="143">
        <f>MSM71+MSM52+MSM37+MSM31</f>
        <v>1205.7483112699995</v>
      </c>
      <c r="MSN73" s="98">
        <f>MSM73/$D$20</f>
        <v>36261.241505978629</v>
      </c>
      <c r="MSO73" s="10" t="s">
        <v>85</v>
      </c>
      <c r="MSQ73" s="143">
        <f>MSQ71+MSQ52+MSQ37+MSQ31</f>
        <v>1205.7483112699995</v>
      </c>
      <c r="MSR73" s="98">
        <f>MSQ73/$D$20</f>
        <v>36261.241505978629</v>
      </c>
      <c r="MSS73" s="10" t="s">
        <v>85</v>
      </c>
      <c r="MSU73" s="143">
        <f>MSU71+MSU52+MSU37+MSU31</f>
        <v>1205.7483112699995</v>
      </c>
      <c r="MSV73" s="98">
        <f>MSU73/$D$20</f>
        <v>36261.241505978629</v>
      </c>
      <c r="MSW73" s="10" t="s">
        <v>85</v>
      </c>
      <c r="MSY73" s="143">
        <f>MSY71+MSY52+MSY37+MSY31</f>
        <v>1205.7483112699995</v>
      </c>
      <c r="MSZ73" s="98">
        <f>MSY73/$D$20</f>
        <v>36261.241505978629</v>
      </c>
      <c r="MTA73" s="10" t="s">
        <v>85</v>
      </c>
      <c r="MTC73" s="143">
        <f>MTC71+MTC52+MTC37+MTC31</f>
        <v>1205.7483112699995</v>
      </c>
      <c r="MTD73" s="98">
        <f>MTC73/$D$20</f>
        <v>36261.241505978629</v>
      </c>
      <c r="MTE73" s="10" t="s">
        <v>85</v>
      </c>
      <c r="MTG73" s="143">
        <f>MTG71+MTG52+MTG37+MTG31</f>
        <v>1205.7483112699995</v>
      </c>
      <c r="MTH73" s="98">
        <f>MTG73/$D$20</f>
        <v>36261.241505978629</v>
      </c>
      <c r="MTI73" s="10" t="s">
        <v>85</v>
      </c>
      <c r="MTK73" s="143">
        <f>MTK71+MTK52+MTK37+MTK31</f>
        <v>1205.7483112699995</v>
      </c>
      <c r="MTL73" s="98">
        <f>MTK73/$D$20</f>
        <v>36261.241505978629</v>
      </c>
      <c r="MTM73" s="10" t="s">
        <v>85</v>
      </c>
      <c r="MTO73" s="143">
        <f>MTO71+MTO52+MTO37+MTO31</f>
        <v>1205.7483112699995</v>
      </c>
      <c r="MTP73" s="98">
        <f>MTO73/$D$20</f>
        <v>36261.241505978629</v>
      </c>
      <c r="MTQ73" s="10" t="s">
        <v>85</v>
      </c>
      <c r="MTS73" s="143">
        <f>MTS71+MTS52+MTS37+MTS31</f>
        <v>1205.7483112699995</v>
      </c>
      <c r="MTT73" s="98">
        <f>MTS73/$D$20</f>
        <v>36261.241505978629</v>
      </c>
      <c r="MTU73" s="10" t="s">
        <v>85</v>
      </c>
      <c r="MTW73" s="143">
        <f>MTW71+MTW52+MTW37+MTW31</f>
        <v>1205.7483112699995</v>
      </c>
      <c r="MTX73" s="98">
        <f>MTW73/$D$20</f>
        <v>36261.241505978629</v>
      </c>
      <c r="MTY73" s="10" t="s">
        <v>85</v>
      </c>
      <c r="MUA73" s="143">
        <f>MUA71+MUA52+MUA37+MUA31</f>
        <v>1205.7483112699995</v>
      </c>
      <c r="MUB73" s="98">
        <f>MUA73/$D$20</f>
        <v>36261.241505978629</v>
      </c>
      <c r="MUC73" s="10" t="s">
        <v>85</v>
      </c>
      <c r="MUE73" s="143">
        <f>MUE71+MUE52+MUE37+MUE31</f>
        <v>1205.7483112699995</v>
      </c>
      <c r="MUF73" s="98">
        <f>MUE73/$D$20</f>
        <v>36261.241505978629</v>
      </c>
      <c r="MUG73" s="10" t="s">
        <v>85</v>
      </c>
      <c r="MUI73" s="143">
        <f>MUI71+MUI52+MUI37+MUI31</f>
        <v>1205.7483112699995</v>
      </c>
      <c r="MUJ73" s="98">
        <f>MUI73/$D$20</f>
        <v>36261.241505978629</v>
      </c>
      <c r="MUK73" s="10" t="s">
        <v>85</v>
      </c>
      <c r="MUM73" s="143">
        <f>MUM71+MUM52+MUM37+MUM31</f>
        <v>1205.7483112699995</v>
      </c>
      <c r="MUN73" s="98">
        <f>MUM73/$D$20</f>
        <v>36261.241505978629</v>
      </c>
      <c r="MUO73" s="10" t="s">
        <v>85</v>
      </c>
      <c r="MUQ73" s="143">
        <f>MUQ71+MUQ52+MUQ37+MUQ31</f>
        <v>1205.7483112699995</v>
      </c>
      <c r="MUR73" s="98">
        <f>MUQ73/$D$20</f>
        <v>36261.241505978629</v>
      </c>
      <c r="MUS73" s="10" t="s">
        <v>85</v>
      </c>
      <c r="MUU73" s="143">
        <f>MUU71+MUU52+MUU37+MUU31</f>
        <v>1205.7483112699995</v>
      </c>
      <c r="MUV73" s="98">
        <f>MUU73/$D$20</f>
        <v>36261.241505978629</v>
      </c>
      <c r="MUW73" s="10" t="s">
        <v>85</v>
      </c>
      <c r="MUY73" s="143">
        <f>MUY71+MUY52+MUY37+MUY31</f>
        <v>1205.7483112699995</v>
      </c>
      <c r="MUZ73" s="98">
        <f>MUY73/$D$20</f>
        <v>36261.241505978629</v>
      </c>
      <c r="MVA73" s="10" t="s">
        <v>85</v>
      </c>
      <c r="MVC73" s="143">
        <f>MVC71+MVC52+MVC37+MVC31</f>
        <v>1205.7483112699995</v>
      </c>
      <c r="MVD73" s="98">
        <f>MVC73/$D$20</f>
        <v>36261.241505978629</v>
      </c>
      <c r="MVE73" s="10" t="s">
        <v>85</v>
      </c>
      <c r="MVG73" s="143">
        <f>MVG71+MVG52+MVG37+MVG31</f>
        <v>1205.7483112699995</v>
      </c>
      <c r="MVH73" s="98">
        <f>MVG73/$D$20</f>
        <v>36261.241505978629</v>
      </c>
      <c r="MVI73" s="10" t="s">
        <v>85</v>
      </c>
      <c r="MVK73" s="143">
        <f>MVK71+MVK52+MVK37+MVK31</f>
        <v>1205.7483112699995</v>
      </c>
      <c r="MVL73" s="98">
        <f>MVK73/$D$20</f>
        <v>36261.241505978629</v>
      </c>
      <c r="MVM73" s="10" t="s">
        <v>85</v>
      </c>
      <c r="MVO73" s="143">
        <f>MVO71+MVO52+MVO37+MVO31</f>
        <v>1205.7483112699995</v>
      </c>
      <c r="MVP73" s="98">
        <f>MVO73/$D$20</f>
        <v>36261.241505978629</v>
      </c>
      <c r="MVQ73" s="10" t="s">
        <v>85</v>
      </c>
      <c r="MVS73" s="143">
        <f>MVS71+MVS52+MVS37+MVS31</f>
        <v>1205.7483112699995</v>
      </c>
      <c r="MVT73" s="98">
        <f>MVS73/$D$20</f>
        <v>36261.241505978629</v>
      </c>
      <c r="MVU73" s="10" t="s">
        <v>85</v>
      </c>
      <c r="MVW73" s="143">
        <f>MVW71+MVW52+MVW37+MVW31</f>
        <v>1205.7483112699995</v>
      </c>
      <c r="MVX73" s="98">
        <f>MVW73/$D$20</f>
        <v>36261.241505978629</v>
      </c>
      <c r="MVY73" s="10" t="s">
        <v>85</v>
      </c>
      <c r="MWA73" s="143">
        <f>MWA71+MWA52+MWA37+MWA31</f>
        <v>1205.7483112699995</v>
      </c>
      <c r="MWB73" s="98">
        <f>MWA73/$D$20</f>
        <v>36261.241505978629</v>
      </c>
      <c r="MWC73" s="10" t="s">
        <v>85</v>
      </c>
      <c r="MWE73" s="143">
        <f>MWE71+MWE52+MWE37+MWE31</f>
        <v>1205.7483112699995</v>
      </c>
      <c r="MWF73" s="98">
        <f>MWE73/$D$20</f>
        <v>36261.241505978629</v>
      </c>
      <c r="MWG73" s="10" t="s">
        <v>85</v>
      </c>
      <c r="MWI73" s="143">
        <f>MWI71+MWI52+MWI37+MWI31</f>
        <v>1205.7483112699995</v>
      </c>
      <c r="MWJ73" s="98">
        <f>MWI73/$D$20</f>
        <v>36261.241505978629</v>
      </c>
      <c r="MWK73" s="10" t="s">
        <v>85</v>
      </c>
      <c r="MWM73" s="143">
        <f>MWM71+MWM52+MWM37+MWM31</f>
        <v>1205.7483112699995</v>
      </c>
      <c r="MWN73" s="98">
        <f>MWM73/$D$20</f>
        <v>36261.241505978629</v>
      </c>
      <c r="MWO73" s="10" t="s">
        <v>85</v>
      </c>
      <c r="MWQ73" s="143">
        <f>MWQ71+MWQ52+MWQ37+MWQ31</f>
        <v>1205.7483112699995</v>
      </c>
      <c r="MWR73" s="98">
        <f>MWQ73/$D$20</f>
        <v>36261.241505978629</v>
      </c>
      <c r="MWS73" s="10" t="s">
        <v>85</v>
      </c>
      <c r="MWU73" s="143">
        <f>MWU71+MWU52+MWU37+MWU31</f>
        <v>1205.7483112699995</v>
      </c>
      <c r="MWV73" s="98">
        <f>MWU73/$D$20</f>
        <v>36261.241505978629</v>
      </c>
      <c r="MWW73" s="10" t="s">
        <v>85</v>
      </c>
      <c r="MWY73" s="143">
        <f>MWY71+MWY52+MWY37+MWY31</f>
        <v>1205.7483112699995</v>
      </c>
      <c r="MWZ73" s="98">
        <f>MWY73/$D$20</f>
        <v>36261.241505978629</v>
      </c>
      <c r="MXA73" s="10" t="s">
        <v>85</v>
      </c>
      <c r="MXC73" s="143">
        <f>MXC71+MXC52+MXC37+MXC31</f>
        <v>1205.7483112699995</v>
      </c>
      <c r="MXD73" s="98">
        <f>MXC73/$D$20</f>
        <v>36261.241505978629</v>
      </c>
      <c r="MXE73" s="10" t="s">
        <v>85</v>
      </c>
      <c r="MXG73" s="143">
        <f>MXG71+MXG52+MXG37+MXG31</f>
        <v>1205.7483112699995</v>
      </c>
      <c r="MXH73" s="98">
        <f>MXG73/$D$20</f>
        <v>36261.241505978629</v>
      </c>
      <c r="MXI73" s="10" t="s">
        <v>85</v>
      </c>
      <c r="MXK73" s="143">
        <f>MXK71+MXK52+MXK37+MXK31</f>
        <v>1205.7483112699995</v>
      </c>
      <c r="MXL73" s="98">
        <f>MXK73/$D$20</f>
        <v>36261.241505978629</v>
      </c>
      <c r="MXM73" s="10" t="s">
        <v>85</v>
      </c>
      <c r="MXO73" s="143">
        <f>MXO71+MXO52+MXO37+MXO31</f>
        <v>1205.7483112699995</v>
      </c>
      <c r="MXP73" s="98">
        <f>MXO73/$D$20</f>
        <v>36261.241505978629</v>
      </c>
      <c r="MXQ73" s="10" t="s">
        <v>85</v>
      </c>
      <c r="MXS73" s="143">
        <f>MXS71+MXS52+MXS37+MXS31</f>
        <v>1205.7483112699995</v>
      </c>
      <c r="MXT73" s="98">
        <f>MXS73/$D$20</f>
        <v>36261.241505978629</v>
      </c>
      <c r="MXU73" s="10" t="s">
        <v>85</v>
      </c>
      <c r="MXW73" s="143">
        <f>MXW71+MXW52+MXW37+MXW31</f>
        <v>1205.7483112699995</v>
      </c>
      <c r="MXX73" s="98">
        <f>MXW73/$D$20</f>
        <v>36261.241505978629</v>
      </c>
      <c r="MXY73" s="10" t="s">
        <v>85</v>
      </c>
      <c r="MYA73" s="143">
        <f>MYA71+MYA52+MYA37+MYA31</f>
        <v>1205.7483112699995</v>
      </c>
      <c r="MYB73" s="98">
        <f>MYA73/$D$20</f>
        <v>36261.241505978629</v>
      </c>
      <c r="MYC73" s="10" t="s">
        <v>85</v>
      </c>
      <c r="MYE73" s="143">
        <f>MYE71+MYE52+MYE37+MYE31</f>
        <v>1205.7483112699995</v>
      </c>
      <c r="MYF73" s="98">
        <f>MYE73/$D$20</f>
        <v>36261.241505978629</v>
      </c>
      <c r="MYG73" s="10" t="s">
        <v>85</v>
      </c>
      <c r="MYI73" s="143">
        <f>MYI71+MYI52+MYI37+MYI31</f>
        <v>1205.7483112699995</v>
      </c>
      <c r="MYJ73" s="98">
        <f>MYI73/$D$20</f>
        <v>36261.241505978629</v>
      </c>
      <c r="MYK73" s="10" t="s">
        <v>85</v>
      </c>
      <c r="MYM73" s="143">
        <f>MYM71+MYM52+MYM37+MYM31</f>
        <v>1205.7483112699995</v>
      </c>
      <c r="MYN73" s="98">
        <f>MYM73/$D$20</f>
        <v>36261.241505978629</v>
      </c>
      <c r="MYO73" s="10" t="s">
        <v>85</v>
      </c>
      <c r="MYQ73" s="143">
        <f>MYQ71+MYQ52+MYQ37+MYQ31</f>
        <v>1205.7483112699995</v>
      </c>
      <c r="MYR73" s="98">
        <f>MYQ73/$D$20</f>
        <v>36261.241505978629</v>
      </c>
      <c r="MYS73" s="10" t="s">
        <v>85</v>
      </c>
      <c r="MYU73" s="143">
        <f>MYU71+MYU52+MYU37+MYU31</f>
        <v>1205.7483112699995</v>
      </c>
      <c r="MYV73" s="98">
        <f>MYU73/$D$20</f>
        <v>36261.241505978629</v>
      </c>
      <c r="MYW73" s="10" t="s">
        <v>85</v>
      </c>
      <c r="MYY73" s="143">
        <f>MYY71+MYY52+MYY37+MYY31</f>
        <v>1205.7483112699995</v>
      </c>
      <c r="MYZ73" s="98">
        <f>MYY73/$D$20</f>
        <v>36261.241505978629</v>
      </c>
      <c r="MZA73" s="10" t="s">
        <v>85</v>
      </c>
      <c r="MZC73" s="143">
        <f>MZC71+MZC52+MZC37+MZC31</f>
        <v>1205.7483112699995</v>
      </c>
      <c r="MZD73" s="98">
        <f>MZC73/$D$20</f>
        <v>36261.241505978629</v>
      </c>
      <c r="MZE73" s="10" t="s">
        <v>85</v>
      </c>
      <c r="MZG73" s="143">
        <f>MZG71+MZG52+MZG37+MZG31</f>
        <v>1205.7483112699995</v>
      </c>
      <c r="MZH73" s="98">
        <f>MZG73/$D$20</f>
        <v>36261.241505978629</v>
      </c>
      <c r="MZI73" s="10" t="s">
        <v>85</v>
      </c>
      <c r="MZK73" s="143">
        <f>MZK71+MZK52+MZK37+MZK31</f>
        <v>1205.7483112699995</v>
      </c>
      <c r="MZL73" s="98">
        <f>MZK73/$D$20</f>
        <v>36261.241505978629</v>
      </c>
      <c r="MZM73" s="10" t="s">
        <v>85</v>
      </c>
      <c r="MZO73" s="143">
        <f>MZO71+MZO52+MZO37+MZO31</f>
        <v>1205.7483112699995</v>
      </c>
      <c r="MZP73" s="98">
        <f>MZO73/$D$20</f>
        <v>36261.241505978629</v>
      </c>
      <c r="MZQ73" s="10" t="s">
        <v>85</v>
      </c>
      <c r="MZS73" s="143">
        <f>MZS71+MZS52+MZS37+MZS31</f>
        <v>1205.7483112699995</v>
      </c>
      <c r="MZT73" s="98">
        <f>MZS73/$D$20</f>
        <v>36261.241505978629</v>
      </c>
      <c r="MZU73" s="10" t="s">
        <v>85</v>
      </c>
      <c r="MZW73" s="143">
        <f>MZW71+MZW52+MZW37+MZW31</f>
        <v>1205.7483112699995</v>
      </c>
      <c r="MZX73" s="98">
        <f>MZW73/$D$20</f>
        <v>36261.241505978629</v>
      </c>
      <c r="MZY73" s="10" t="s">
        <v>85</v>
      </c>
      <c r="NAA73" s="143">
        <f>NAA71+NAA52+NAA37+NAA31</f>
        <v>1205.7483112699995</v>
      </c>
      <c r="NAB73" s="98">
        <f>NAA73/$D$20</f>
        <v>36261.241505978629</v>
      </c>
      <c r="NAC73" s="10" t="s">
        <v>85</v>
      </c>
      <c r="NAE73" s="143">
        <f>NAE71+NAE52+NAE37+NAE31</f>
        <v>1205.7483112699995</v>
      </c>
      <c r="NAF73" s="98">
        <f>NAE73/$D$20</f>
        <v>36261.241505978629</v>
      </c>
      <c r="NAG73" s="10" t="s">
        <v>85</v>
      </c>
      <c r="NAI73" s="143">
        <f>NAI71+NAI52+NAI37+NAI31</f>
        <v>1205.7483112699995</v>
      </c>
      <c r="NAJ73" s="98">
        <f>NAI73/$D$20</f>
        <v>36261.241505978629</v>
      </c>
      <c r="NAK73" s="10" t="s">
        <v>85</v>
      </c>
      <c r="NAM73" s="143">
        <f>NAM71+NAM52+NAM37+NAM31</f>
        <v>1205.7483112699995</v>
      </c>
      <c r="NAN73" s="98">
        <f>NAM73/$D$20</f>
        <v>36261.241505978629</v>
      </c>
      <c r="NAO73" s="10" t="s">
        <v>85</v>
      </c>
      <c r="NAQ73" s="143">
        <f>NAQ71+NAQ52+NAQ37+NAQ31</f>
        <v>1205.7483112699995</v>
      </c>
      <c r="NAR73" s="98">
        <f>NAQ73/$D$20</f>
        <v>36261.241505978629</v>
      </c>
      <c r="NAS73" s="10" t="s">
        <v>85</v>
      </c>
      <c r="NAU73" s="143">
        <f>NAU71+NAU52+NAU37+NAU31</f>
        <v>1205.7483112699995</v>
      </c>
      <c r="NAV73" s="98">
        <f>NAU73/$D$20</f>
        <v>36261.241505978629</v>
      </c>
      <c r="NAW73" s="10" t="s">
        <v>85</v>
      </c>
      <c r="NAY73" s="143">
        <f>NAY71+NAY52+NAY37+NAY31</f>
        <v>1205.7483112699995</v>
      </c>
      <c r="NAZ73" s="98">
        <f>NAY73/$D$20</f>
        <v>36261.241505978629</v>
      </c>
      <c r="NBA73" s="10" t="s">
        <v>85</v>
      </c>
      <c r="NBC73" s="143">
        <f>NBC71+NBC52+NBC37+NBC31</f>
        <v>1205.7483112699995</v>
      </c>
      <c r="NBD73" s="98">
        <f>NBC73/$D$20</f>
        <v>36261.241505978629</v>
      </c>
      <c r="NBE73" s="10" t="s">
        <v>85</v>
      </c>
      <c r="NBG73" s="143">
        <f>NBG71+NBG52+NBG37+NBG31</f>
        <v>1205.7483112699995</v>
      </c>
      <c r="NBH73" s="98">
        <f>NBG73/$D$20</f>
        <v>36261.241505978629</v>
      </c>
      <c r="NBI73" s="10" t="s">
        <v>85</v>
      </c>
      <c r="NBK73" s="143">
        <f>NBK71+NBK52+NBK37+NBK31</f>
        <v>1205.7483112699995</v>
      </c>
      <c r="NBL73" s="98">
        <f>NBK73/$D$20</f>
        <v>36261.241505978629</v>
      </c>
      <c r="NBM73" s="10" t="s">
        <v>85</v>
      </c>
      <c r="NBO73" s="143">
        <f>NBO71+NBO52+NBO37+NBO31</f>
        <v>1205.7483112699995</v>
      </c>
      <c r="NBP73" s="98">
        <f>NBO73/$D$20</f>
        <v>36261.241505978629</v>
      </c>
      <c r="NBQ73" s="10" t="s">
        <v>85</v>
      </c>
      <c r="NBS73" s="143">
        <f>NBS71+NBS52+NBS37+NBS31</f>
        <v>1205.7483112699995</v>
      </c>
      <c r="NBT73" s="98">
        <f>NBS73/$D$20</f>
        <v>36261.241505978629</v>
      </c>
      <c r="NBU73" s="10" t="s">
        <v>85</v>
      </c>
      <c r="NBW73" s="143">
        <f>NBW71+NBW52+NBW37+NBW31</f>
        <v>1205.7483112699995</v>
      </c>
      <c r="NBX73" s="98">
        <f>NBW73/$D$20</f>
        <v>36261.241505978629</v>
      </c>
      <c r="NBY73" s="10" t="s">
        <v>85</v>
      </c>
      <c r="NCA73" s="143">
        <f>NCA71+NCA52+NCA37+NCA31</f>
        <v>1205.7483112699995</v>
      </c>
      <c r="NCB73" s="98">
        <f>NCA73/$D$20</f>
        <v>36261.241505978629</v>
      </c>
      <c r="NCC73" s="10" t="s">
        <v>85</v>
      </c>
      <c r="NCE73" s="143">
        <f>NCE71+NCE52+NCE37+NCE31</f>
        <v>1205.7483112699995</v>
      </c>
      <c r="NCF73" s="98">
        <f>NCE73/$D$20</f>
        <v>36261.241505978629</v>
      </c>
      <c r="NCG73" s="10" t="s">
        <v>85</v>
      </c>
      <c r="NCI73" s="143">
        <f>NCI71+NCI52+NCI37+NCI31</f>
        <v>1205.7483112699995</v>
      </c>
      <c r="NCJ73" s="98">
        <f>NCI73/$D$20</f>
        <v>36261.241505978629</v>
      </c>
      <c r="NCK73" s="10" t="s">
        <v>85</v>
      </c>
      <c r="NCM73" s="143">
        <f>NCM71+NCM52+NCM37+NCM31</f>
        <v>1205.7483112699995</v>
      </c>
      <c r="NCN73" s="98">
        <f>NCM73/$D$20</f>
        <v>36261.241505978629</v>
      </c>
      <c r="NCO73" s="10" t="s">
        <v>85</v>
      </c>
      <c r="NCQ73" s="143">
        <f>NCQ71+NCQ52+NCQ37+NCQ31</f>
        <v>1205.7483112699995</v>
      </c>
      <c r="NCR73" s="98">
        <f>NCQ73/$D$20</f>
        <v>36261.241505978629</v>
      </c>
      <c r="NCS73" s="10" t="s">
        <v>85</v>
      </c>
      <c r="NCU73" s="143">
        <f>NCU71+NCU52+NCU37+NCU31</f>
        <v>1205.7483112699995</v>
      </c>
      <c r="NCV73" s="98">
        <f>NCU73/$D$20</f>
        <v>36261.241505978629</v>
      </c>
      <c r="NCW73" s="10" t="s">
        <v>85</v>
      </c>
      <c r="NCY73" s="143">
        <f>NCY71+NCY52+NCY37+NCY31</f>
        <v>1205.7483112699995</v>
      </c>
      <c r="NCZ73" s="98">
        <f>NCY73/$D$20</f>
        <v>36261.241505978629</v>
      </c>
      <c r="NDA73" s="10" t="s">
        <v>85</v>
      </c>
      <c r="NDC73" s="143">
        <f>NDC71+NDC52+NDC37+NDC31</f>
        <v>1205.7483112699995</v>
      </c>
      <c r="NDD73" s="98">
        <f>NDC73/$D$20</f>
        <v>36261.241505978629</v>
      </c>
      <c r="NDE73" s="10" t="s">
        <v>85</v>
      </c>
      <c r="NDG73" s="143">
        <f>NDG71+NDG52+NDG37+NDG31</f>
        <v>1205.7483112699995</v>
      </c>
      <c r="NDH73" s="98">
        <f>NDG73/$D$20</f>
        <v>36261.241505978629</v>
      </c>
      <c r="NDI73" s="10" t="s">
        <v>85</v>
      </c>
      <c r="NDK73" s="143">
        <f>NDK71+NDK52+NDK37+NDK31</f>
        <v>1205.7483112699995</v>
      </c>
      <c r="NDL73" s="98">
        <f>NDK73/$D$20</f>
        <v>36261.241505978629</v>
      </c>
      <c r="NDM73" s="10" t="s">
        <v>85</v>
      </c>
      <c r="NDO73" s="143">
        <f>NDO71+NDO52+NDO37+NDO31</f>
        <v>1205.7483112699995</v>
      </c>
      <c r="NDP73" s="98">
        <f>NDO73/$D$20</f>
        <v>36261.241505978629</v>
      </c>
      <c r="NDQ73" s="10" t="s">
        <v>85</v>
      </c>
      <c r="NDS73" s="143">
        <f>NDS71+NDS52+NDS37+NDS31</f>
        <v>1205.7483112699995</v>
      </c>
      <c r="NDT73" s="98">
        <f>NDS73/$D$20</f>
        <v>36261.241505978629</v>
      </c>
      <c r="NDU73" s="10" t="s">
        <v>85</v>
      </c>
      <c r="NDW73" s="143">
        <f>NDW71+NDW52+NDW37+NDW31</f>
        <v>1205.7483112699995</v>
      </c>
      <c r="NDX73" s="98">
        <f>NDW73/$D$20</f>
        <v>36261.241505978629</v>
      </c>
      <c r="NDY73" s="10" t="s">
        <v>85</v>
      </c>
      <c r="NEA73" s="143">
        <f>NEA71+NEA52+NEA37+NEA31</f>
        <v>1205.7483112699995</v>
      </c>
      <c r="NEB73" s="98">
        <f>NEA73/$D$20</f>
        <v>36261.241505978629</v>
      </c>
      <c r="NEC73" s="10" t="s">
        <v>85</v>
      </c>
      <c r="NEE73" s="143">
        <f>NEE71+NEE52+NEE37+NEE31</f>
        <v>1205.7483112699995</v>
      </c>
      <c r="NEF73" s="98">
        <f>NEE73/$D$20</f>
        <v>36261.241505978629</v>
      </c>
      <c r="NEG73" s="10" t="s">
        <v>85</v>
      </c>
      <c r="NEI73" s="143">
        <f>NEI71+NEI52+NEI37+NEI31</f>
        <v>1205.7483112699995</v>
      </c>
      <c r="NEJ73" s="98">
        <f>NEI73/$D$20</f>
        <v>36261.241505978629</v>
      </c>
      <c r="NEK73" s="10" t="s">
        <v>85</v>
      </c>
      <c r="NEM73" s="143">
        <f>NEM71+NEM52+NEM37+NEM31</f>
        <v>1205.7483112699995</v>
      </c>
      <c r="NEN73" s="98">
        <f>NEM73/$D$20</f>
        <v>36261.241505978629</v>
      </c>
      <c r="NEO73" s="10" t="s">
        <v>85</v>
      </c>
      <c r="NEQ73" s="143">
        <f>NEQ71+NEQ52+NEQ37+NEQ31</f>
        <v>1205.7483112699995</v>
      </c>
      <c r="NER73" s="98">
        <f>NEQ73/$D$20</f>
        <v>36261.241505978629</v>
      </c>
      <c r="NES73" s="10" t="s">
        <v>85</v>
      </c>
      <c r="NEU73" s="143">
        <f>NEU71+NEU52+NEU37+NEU31</f>
        <v>1205.7483112699995</v>
      </c>
      <c r="NEV73" s="98">
        <f>NEU73/$D$20</f>
        <v>36261.241505978629</v>
      </c>
      <c r="NEW73" s="10" t="s">
        <v>85</v>
      </c>
      <c r="NEY73" s="143">
        <f>NEY71+NEY52+NEY37+NEY31</f>
        <v>1205.7483112699995</v>
      </c>
      <c r="NEZ73" s="98">
        <f>NEY73/$D$20</f>
        <v>36261.241505978629</v>
      </c>
      <c r="NFA73" s="10" t="s">
        <v>85</v>
      </c>
      <c r="NFC73" s="143">
        <f>NFC71+NFC52+NFC37+NFC31</f>
        <v>1205.7483112699995</v>
      </c>
      <c r="NFD73" s="98">
        <f>NFC73/$D$20</f>
        <v>36261.241505978629</v>
      </c>
      <c r="NFE73" s="10" t="s">
        <v>85</v>
      </c>
      <c r="NFG73" s="143">
        <f>NFG71+NFG52+NFG37+NFG31</f>
        <v>1205.7483112699995</v>
      </c>
      <c r="NFH73" s="98">
        <f>NFG73/$D$20</f>
        <v>36261.241505978629</v>
      </c>
      <c r="NFI73" s="10" t="s">
        <v>85</v>
      </c>
      <c r="NFK73" s="143">
        <f>NFK71+NFK52+NFK37+NFK31</f>
        <v>1205.7483112699995</v>
      </c>
      <c r="NFL73" s="98">
        <f>NFK73/$D$20</f>
        <v>36261.241505978629</v>
      </c>
      <c r="NFM73" s="10" t="s">
        <v>85</v>
      </c>
      <c r="NFO73" s="143">
        <f>NFO71+NFO52+NFO37+NFO31</f>
        <v>1205.7483112699995</v>
      </c>
      <c r="NFP73" s="98">
        <f>NFO73/$D$20</f>
        <v>36261.241505978629</v>
      </c>
      <c r="NFQ73" s="10" t="s">
        <v>85</v>
      </c>
      <c r="NFS73" s="143">
        <f>NFS71+NFS52+NFS37+NFS31</f>
        <v>1205.7483112699995</v>
      </c>
      <c r="NFT73" s="98">
        <f>NFS73/$D$20</f>
        <v>36261.241505978629</v>
      </c>
      <c r="NFU73" s="10" t="s">
        <v>85</v>
      </c>
      <c r="NFW73" s="143">
        <f>NFW71+NFW52+NFW37+NFW31</f>
        <v>1205.7483112699995</v>
      </c>
      <c r="NFX73" s="98">
        <f>NFW73/$D$20</f>
        <v>36261.241505978629</v>
      </c>
      <c r="NFY73" s="10" t="s">
        <v>85</v>
      </c>
      <c r="NGA73" s="143">
        <f>NGA71+NGA52+NGA37+NGA31</f>
        <v>1205.7483112699995</v>
      </c>
      <c r="NGB73" s="98">
        <f>NGA73/$D$20</f>
        <v>36261.241505978629</v>
      </c>
      <c r="NGC73" s="10" t="s">
        <v>85</v>
      </c>
      <c r="NGE73" s="143">
        <f>NGE71+NGE52+NGE37+NGE31</f>
        <v>1205.7483112699995</v>
      </c>
      <c r="NGF73" s="98">
        <f>NGE73/$D$20</f>
        <v>36261.241505978629</v>
      </c>
      <c r="NGG73" s="10" t="s">
        <v>85</v>
      </c>
      <c r="NGI73" s="143">
        <f>NGI71+NGI52+NGI37+NGI31</f>
        <v>1205.7483112699995</v>
      </c>
      <c r="NGJ73" s="98">
        <f>NGI73/$D$20</f>
        <v>36261.241505978629</v>
      </c>
      <c r="NGK73" s="10" t="s">
        <v>85</v>
      </c>
      <c r="NGM73" s="143">
        <f>NGM71+NGM52+NGM37+NGM31</f>
        <v>1205.7483112699995</v>
      </c>
      <c r="NGN73" s="98">
        <f>NGM73/$D$20</f>
        <v>36261.241505978629</v>
      </c>
      <c r="NGO73" s="10" t="s">
        <v>85</v>
      </c>
      <c r="NGQ73" s="143">
        <f>NGQ71+NGQ52+NGQ37+NGQ31</f>
        <v>1205.7483112699995</v>
      </c>
      <c r="NGR73" s="98">
        <f>NGQ73/$D$20</f>
        <v>36261.241505978629</v>
      </c>
      <c r="NGS73" s="10" t="s">
        <v>85</v>
      </c>
      <c r="NGU73" s="143">
        <f>NGU71+NGU52+NGU37+NGU31</f>
        <v>1205.7483112699995</v>
      </c>
      <c r="NGV73" s="98">
        <f>NGU73/$D$20</f>
        <v>36261.241505978629</v>
      </c>
      <c r="NGW73" s="10" t="s">
        <v>85</v>
      </c>
      <c r="NGY73" s="143">
        <f>NGY71+NGY52+NGY37+NGY31</f>
        <v>1205.7483112699995</v>
      </c>
      <c r="NGZ73" s="98">
        <f>NGY73/$D$20</f>
        <v>36261.241505978629</v>
      </c>
      <c r="NHA73" s="10" t="s">
        <v>85</v>
      </c>
      <c r="NHC73" s="143">
        <f>NHC71+NHC52+NHC37+NHC31</f>
        <v>1205.7483112699995</v>
      </c>
      <c r="NHD73" s="98">
        <f>NHC73/$D$20</f>
        <v>36261.241505978629</v>
      </c>
      <c r="NHE73" s="10" t="s">
        <v>85</v>
      </c>
      <c r="NHG73" s="143">
        <f>NHG71+NHG52+NHG37+NHG31</f>
        <v>1205.7483112699995</v>
      </c>
      <c r="NHH73" s="98">
        <f>NHG73/$D$20</f>
        <v>36261.241505978629</v>
      </c>
      <c r="NHI73" s="10" t="s">
        <v>85</v>
      </c>
      <c r="NHK73" s="143">
        <f>NHK71+NHK52+NHK37+NHK31</f>
        <v>1205.7483112699995</v>
      </c>
      <c r="NHL73" s="98">
        <f>NHK73/$D$20</f>
        <v>36261.241505978629</v>
      </c>
      <c r="NHM73" s="10" t="s">
        <v>85</v>
      </c>
      <c r="NHO73" s="143">
        <f>NHO71+NHO52+NHO37+NHO31</f>
        <v>1205.7483112699995</v>
      </c>
      <c r="NHP73" s="98">
        <f>NHO73/$D$20</f>
        <v>36261.241505978629</v>
      </c>
      <c r="NHQ73" s="10" t="s">
        <v>85</v>
      </c>
      <c r="NHS73" s="143">
        <f>NHS71+NHS52+NHS37+NHS31</f>
        <v>1205.7483112699995</v>
      </c>
      <c r="NHT73" s="98">
        <f>NHS73/$D$20</f>
        <v>36261.241505978629</v>
      </c>
      <c r="NHU73" s="10" t="s">
        <v>85</v>
      </c>
      <c r="NHW73" s="143">
        <f>NHW71+NHW52+NHW37+NHW31</f>
        <v>1205.7483112699995</v>
      </c>
      <c r="NHX73" s="98">
        <f>NHW73/$D$20</f>
        <v>36261.241505978629</v>
      </c>
      <c r="NHY73" s="10" t="s">
        <v>85</v>
      </c>
      <c r="NIA73" s="143">
        <f>NIA71+NIA52+NIA37+NIA31</f>
        <v>1205.7483112699995</v>
      </c>
      <c r="NIB73" s="98">
        <f>NIA73/$D$20</f>
        <v>36261.241505978629</v>
      </c>
      <c r="NIC73" s="10" t="s">
        <v>85</v>
      </c>
      <c r="NIE73" s="143">
        <f>NIE71+NIE52+NIE37+NIE31</f>
        <v>1205.7483112699995</v>
      </c>
      <c r="NIF73" s="98">
        <f>NIE73/$D$20</f>
        <v>36261.241505978629</v>
      </c>
      <c r="NIG73" s="10" t="s">
        <v>85</v>
      </c>
      <c r="NII73" s="143">
        <f>NII71+NII52+NII37+NII31</f>
        <v>1205.7483112699995</v>
      </c>
      <c r="NIJ73" s="98">
        <f>NII73/$D$20</f>
        <v>36261.241505978629</v>
      </c>
      <c r="NIK73" s="10" t="s">
        <v>85</v>
      </c>
      <c r="NIM73" s="143">
        <f>NIM71+NIM52+NIM37+NIM31</f>
        <v>1205.7483112699995</v>
      </c>
      <c r="NIN73" s="98">
        <f>NIM73/$D$20</f>
        <v>36261.241505978629</v>
      </c>
      <c r="NIO73" s="10" t="s">
        <v>85</v>
      </c>
      <c r="NIQ73" s="143">
        <f>NIQ71+NIQ52+NIQ37+NIQ31</f>
        <v>1205.7483112699995</v>
      </c>
      <c r="NIR73" s="98">
        <f>NIQ73/$D$20</f>
        <v>36261.241505978629</v>
      </c>
      <c r="NIS73" s="10" t="s">
        <v>85</v>
      </c>
      <c r="NIU73" s="143">
        <f>NIU71+NIU52+NIU37+NIU31</f>
        <v>1205.7483112699995</v>
      </c>
      <c r="NIV73" s="98">
        <f>NIU73/$D$20</f>
        <v>36261.241505978629</v>
      </c>
      <c r="NIW73" s="10" t="s">
        <v>85</v>
      </c>
      <c r="NIY73" s="143">
        <f>NIY71+NIY52+NIY37+NIY31</f>
        <v>1205.7483112699995</v>
      </c>
      <c r="NIZ73" s="98">
        <f>NIY73/$D$20</f>
        <v>36261.241505978629</v>
      </c>
      <c r="NJA73" s="10" t="s">
        <v>85</v>
      </c>
      <c r="NJC73" s="143">
        <f>NJC71+NJC52+NJC37+NJC31</f>
        <v>1205.7483112699995</v>
      </c>
      <c r="NJD73" s="98">
        <f>NJC73/$D$20</f>
        <v>36261.241505978629</v>
      </c>
      <c r="NJE73" s="10" t="s">
        <v>85</v>
      </c>
      <c r="NJG73" s="143">
        <f>NJG71+NJG52+NJG37+NJG31</f>
        <v>1205.7483112699995</v>
      </c>
      <c r="NJH73" s="98">
        <f>NJG73/$D$20</f>
        <v>36261.241505978629</v>
      </c>
      <c r="NJI73" s="10" t="s">
        <v>85</v>
      </c>
      <c r="NJK73" s="143">
        <f>NJK71+NJK52+NJK37+NJK31</f>
        <v>1205.7483112699995</v>
      </c>
      <c r="NJL73" s="98">
        <f>NJK73/$D$20</f>
        <v>36261.241505978629</v>
      </c>
      <c r="NJM73" s="10" t="s">
        <v>85</v>
      </c>
      <c r="NJO73" s="143">
        <f>NJO71+NJO52+NJO37+NJO31</f>
        <v>1205.7483112699995</v>
      </c>
      <c r="NJP73" s="98">
        <f>NJO73/$D$20</f>
        <v>36261.241505978629</v>
      </c>
      <c r="NJQ73" s="10" t="s">
        <v>85</v>
      </c>
      <c r="NJS73" s="143">
        <f>NJS71+NJS52+NJS37+NJS31</f>
        <v>1205.7483112699995</v>
      </c>
      <c r="NJT73" s="98">
        <f>NJS73/$D$20</f>
        <v>36261.241505978629</v>
      </c>
      <c r="NJU73" s="10" t="s">
        <v>85</v>
      </c>
      <c r="NJW73" s="143">
        <f>NJW71+NJW52+NJW37+NJW31</f>
        <v>1205.7483112699995</v>
      </c>
      <c r="NJX73" s="98">
        <f>NJW73/$D$20</f>
        <v>36261.241505978629</v>
      </c>
      <c r="NJY73" s="10" t="s">
        <v>85</v>
      </c>
      <c r="NKA73" s="143">
        <f>NKA71+NKA52+NKA37+NKA31</f>
        <v>1205.7483112699995</v>
      </c>
      <c r="NKB73" s="98">
        <f>NKA73/$D$20</f>
        <v>36261.241505978629</v>
      </c>
      <c r="NKC73" s="10" t="s">
        <v>85</v>
      </c>
      <c r="NKE73" s="143">
        <f>NKE71+NKE52+NKE37+NKE31</f>
        <v>1205.7483112699995</v>
      </c>
      <c r="NKF73" s="98">
        <f>NKE73/$D$20</f>
        <v>36261.241505978629</v>
      </c>
      <c r="NKG73" s="10" t="s">
        <v>85</v>
      </c>
      <c r="NKI73" s="143">
        <f>NKI71+NKI52+NKI37+NKI31</f>
        <v>1205.7483112699995</v>
      </c>
      <c r="NKJ73" s="98">
        <f>NKI73/$D$20</f>
        <v>36261.241505978629</v>
      </c>
      <c r="NKK73" s="10" t="s">
        <v>85</v>
      </c>
      <c r="NKM73" s="143">
        <f>NKM71+NKM52+NKM37+NKM31</f>
        <v>1205.7483112699995</v>
      </c>
      <c r="NKN73" s="98">
        <f>NKM73/$D$20</f>
        <v>36261.241505978629</v>
      </c>
      <c r="NKO73" s="10" t="s">
        <v>85</v>
      </c>
      <c r="NKQ73" s="143">
        <f>NKQ71+NKQ52+NKQ37+NKQ31</f>
        <v>1205.7483112699995</v>
      </c>
      <c r="NKR73" s="98">
        <f>NKQ73/$D$20</f>
        <v>36261.241505978629</v>
      </c>
      <c r="NKS73" s="10" t="s">
        <v>85</v>
      </c>
      <c r="NKU73" s="143">
        <f>NKU71+NKU52+NKU37+NKU31</f>
        <v>1205.7483112699995</v>
      </c>
      <c r="NKV73" s="98">
        <f>NKU73/$D$20</f>
        <v>36261.241505978629</v>
      </c>
      <c r="NKW73" s="10" t="s">
        <v>85</v>
      </c>
      <c r="NKY73" s="143">
        <f>NKY71+NKY52+NKY37+NKY31</f>
        <v>1205.7483112699995</v>
      </c>
      <c r="NKZ73" s="98">
        <f>NKY73/$D$20</f>
        <v>36261.241505978629</v>
      </c>
      <c r="NLA73" s="10" t="s">
        <v>85</v>
      </c>
      <c r="NLC73" s="143">
        <f>NLC71+NLC52+NLC37+NLC31</f>
        <v>1205.7483112699995</v>
      </c>
      <c r="NLD73" s="98">
        <f>NLC73/$D$20</f>
        <v>36261.241505978629</v>
      </c>
      <c r="NLE73" s="10" t="s">
        <v>85</v>
      </c>
      <c r="NLG73" s="143">
        <f>NLG71+NLG52+NLG37+NLG31</f>
        <v>1205.7483112699995</v>
      </c>
      <c r="NLH73" s="98">
        <f>NLG73/$D$20</f>
        <v>36261.241505978629</v>
      </c>
      <c r="NLI73" s="10" t="s">
        <v>85</v>
      </c>
      <c r="NLK73" s="143">
        <f>NLK71+NLK52+NLK37+NLK31</f>
        <v>1205.7483112699995</v>
      </c>
      <c r="NLL73" s="98">
        <f>NLK73/$D$20</f>
        <v>36261.241505978629</v>
      </c>
      <c r="NLM73" s="10" t="s">
        <v>85</v>
      </c>
      <c r="NLO73" s="143">
        <f>NLO71+NLO52+NLO37+NLO31</f>
        <v>1205.7483112699995</v>
      </c>
      <c r="NLP73" s="98">
        <f>NLO73/$D$20</f>
        <v>36261.241505978629</v>
      </c>
      <c r="NLQ73" s="10" t="s">
        <v>85</v>
      </c>
      <c r="NLS73" s="143">
        <f>NLS71+NLS52+NLS37+NLS31</f>
        <v>1205.7483112699995</v>
      </c>
      <c r="NLT73" s="98">
        <f>NLS73/$D$20</f>
        <v>36261.241505978629</v>
      </c>
      <c r="NLU73" s="10" t="s">
        <v>85</v>
      </c>
      <c r="NLW73" s="143">
        <f>NLW71+NLW52+NLW37+NLW31</f>
        <v>1205.7483112699995</v>
      </c>
      <c r="NLX73" s="98">
        <f>NLW73/$D$20</f>
        <v>36261.241505978629</v>
      </c>
      <c r="NLY73" s="10" t="s">
        <v>85</v>
      </c>
      <c r="NMA73" s="143">
        <f>NMA71+NMA52+NMA37+NMA31</f>
        <v>1205.7483112699995</v>
      </c>
      <c r="NMB73" s="98">
        <f>NMA73/$D$20</f>
        <v>36261.241505978629</v>
      </c>
      <c r="NMC73" s="10" t="s">
        <v>85</v>
      </c>
      <c r="NME73" s="143">
        <f>NME71+NME52+NME37+NME31</f>
        <v>1205.7483112699995</v>
      </c>
      <c r="NMF73" s="98">
        <f>NME73/$D$20</f>
        <v>36261.241505978629</v>
      </c>
      <c r="NMG73" s="10" t="s">
        <v>85</v>
      </c>
      <c r="NMI73" s="143">
        <f>NMI71+NMI52+NMI37+NMI31</f>
        <v>1205.7483112699995</v>
      </c>
      <c r="NMJ73" s="98">
        <f>NMI73/$D$20</f>
        <v>36261.241505978629</v>
      </c>
      <c r="NMK73" s="10" t="s">
        <v>85</v>
      </c>
      <c r="NMM73" s="143">
        <f>NMM71+NMM52+NMM37+NMM31</f>
        <v>1205.7483112699995</v>
      </c>
      <c r="NMN73" s="98">
        <f>NMM73/$D$20</f>
        <v>36261.241505978629</v>
      </c>
      <c r="NMO73" s="10" t="s">
        <v>85</v>
      </c>
      <c r="NMQ73" s="143">
        <f>NMQ71+NMQ52+NMQ37+NMQ31</f>
        <v>1205.7483112699995</v>
      </c>
      <c r="NMR73" s="98">
        <f>NMQ73/$D$20</f>
        <v>36261.241505978629</v>
      </c>
      <c r="NMS73" s="10" t="s">
        <v>85</v>
      </c>
      <c r="NMU73" s="143">
        <f>NMU71+NMU52+NMU37+NMU31</f>
        <v>1205.7483112699995</v>
      </c>
      <c r="NMV73" s="98">
        <f>NMU73/$D$20</f>
        <v>36261.241505978629</v>
      </c>
      <c r="NMW73" s="10" t="s">
        <v>85</v>
      </c>
      <c r="NMY73" s="143">
        <f>NMY71+NMY52+NMY37+NMY31</f>
        <v>1205.7483112699995</v>
      </c>
      <c r="NMZ73" s="98">
        <f>NMY73/$D$20</f>
        <v>36261.241505978629</v>
      </c>
      <c r="NNA73" s="10" t="s">
        <v>85</v>
      </c>
      <c r="NNC73" s="143">
        <f>NNC71+NNC52+NNC37+NNC31</f>
        <v>1205.7483112699995</v>
      </c>
      <c r="NND73" s="98">
        <f>NNC73/$D$20</f>
        <v>36261.241505978629</v>
      </c>
      <c r="NNE73" s="10" t="s">
        <v>85</v>
      </c>
      <c r="NNG73" s="143">
        <f>NNG71+NNG52+NNG37+NNG31</f>
        <v>1205.7483112699995</v>
      </c>
      <c r="NNH73" s="98">
        <f>NNG73/$D$20</f>
        <v>36261.241505978629</v>
      </c>
      <c r="NNI73" s="10" t="s">
        <v>85</v>
      </c>
      <c r="NNK73" s="143">
        <f>NNK71+NNK52+NNK37+NNK31</f>
        <v>1205.7483112699995</v>
      </c>
      <c r="NNL73" s="98">
        <f>NNK73/$D$20</f>
        <v>36261.241505978629</v>
      </c>
      <c r="NNM73" s="10" t="s">
        <v>85</v>
      </c>
      <c r="NNO73" s="143">
        <f>NNO71+NNO52+NNO37+NNO31</f>
        <v>1205.7483112699995</v>
      </c>
      <c r="NNP73" s="98">
        <f>NNO73/$D$20</f>
        <v>36261.241505978629</v>
      </c>
      <c r="NNQ73" s="10" t="s">
        <v>85</v>
      </c>
      <c r="NNS73" s="143">
        <f>NNS71+NNS52+NNS37+NNS31</f>
        <v>1205.7483112699995</v>
      </c>
      <c r="NNT73" s="98">
        <f>NNS73/$D$20</f>
        <v>36261.241505978629</v>
      </c>
      <c r="NNU73" s="10" t="s">
        <v>85</v>
      </c>
      <c r="NNW73" s="143">
        <f>NNW71+NNW52+NNW37+NNW31</f>
        <v>1205.7483112699995</v>
      </c>
      <c r="NNX73" s="98">
        <f>NNW73/$D$20</f>
        <v>36261.241505978629</v>
      </c>
      <c r="NNY73" s="10" t="s">
        <v>85</v>
      </c>
      <c r="NOA73" s="143">
        <f>NOA71+NOA52+NOA37+NOA31</f>
        <v>1205.7483112699995</v>
      </c>
      <c r="NOB73" s="98">
        <f>NOA73/$D$20</f>
        <v>36261.241505978629</v>
      </c>
      <c r="NOC73" s="10" t="s">
        <v>85</v>
      </c>
      <c r="NOE73" s="143">
        <f>NOE71+NOE52+NOE37+NOE31</f>
        <v>1205.7483112699995</v>
      </c>
      <c r="NOF73" s="98">
        <f>NOE73/$D$20</f>
        <v>36261.241505978629</v>
      </c>
      <c r="NOG73" s="10" t="s">
        <v>85</v>
      </c>
      <c r="NOI73" s="143">
        <f>NOI71+NOI52+NOI37+NOI31</f>
        <v>1205.7483112699995</v>
      </c>
      <c r="NOJ73" s="98">
        <f>NOI73/$D$20</f>
        <v>36261.241505978629</v>
      </c>
      <c r="NOK73" s="10" t="s">
        <v>85</v>
      </c>
      <c r="NOM73" s="143">
        <f>NOM71+NOM52+NOM37+NOM31</f>
        <v>1205.7483112699995</v>
      </c>
      <c r="NON73" s="98">
        <f>NOM73/$D$20</f>
        <v>36261.241505978629</v>
      </c>
      <c r="NOO73" s="10" t="s">
        <v>85</v>
      </c>
      <c r="NOQ73" s="143">
        <f>NOQ71+NOQ52+NOQ37+NOQ31</f>
        <v>1205.7483112699995</v>
      </c>
      <c r="NOR73" s="98">
        <f>NOQ73/$D$20</f>
        <v>36261.241505978629</v>
      </c>
      <c r="NOS73" s="10" t="s">
        <v>85</v>
      </c>
      <c r="NOU73" s="143">
        <f>NOU71+NOU52+NOU37+NOU31</f>
        <v>1205.7483112699995</v>
      </c>
      <c r="NOV73" s="98">
        <f>NOU73/$D$20</f>
        <v>36261.241505978629</v>
      </c>
      <c r="NOW73" s="10" t="s">
        <v>85</v>
      </c>
      <c r="NOY73" s="143">
        <f>NOY71+NOY52+NOY37+NOY31</f>
        <v>1205.7483112699995</v>
      </c>
      <c r="NOZ73" s="98">
        <f>NOY73/$D$20</f>
        <v>36261.241505978629</v>
      </c>
      <c r="NPA73" s="10" t="s">
        <v>85</v>
      </c>
      <c r="NPC73" s="143">
        <f>NPC71+NPC52+NPC37+NPC31</f>
        <v>1205.7483112699995</v>
      </c>
      <c r="NPD73" s="98">
        <f>NPC73/$D$20</f>
        <v>36261.241505978629</v>
      </c>
      <c r="NPE73" s="10" t="s">
        <v>85</v>
      </c>
      <c r="NPG73" s="143">
        <f>NPG71+NPG52+NPG37+NPG31</f>
        <v>1205.7483112699995</v>
      </c>
      <c r="NPH73" s="98">
        <f>NPG73/$D$20</f>
        <v>36261.241505978629</v>
      </c>
      <c r="NPI73" s="10" t="s">
        <v>85</v>
      </c>
      <c r="NPK73" s="143">
        <f>NPK71+NPK52+NPK37+NPK31</f>
        <v>1205.7483112699995</v>
      </c>
      <c r="NPL73" s="98">
        <f>NPK73/$D$20</f>
        <v>36261.241505978629</v>
      </c>
      <c r="NPM73" s="10" t="s">
        <v>85</v>
      </c>
      <c r="NPO73" s="143">
        <f>NPO71+NPO52+NPO37+NPO31</f>
        <v>1205.7483112699995</v>
      </c>
      <c r="NPP73" s="98">
        <f>NPO73/$D$20</f>
        <v>36261.241505978629</v>
      </c>
      <c r="NPQ73" s="10" t="s">
        <v>85</v>
      </c>
      <c r="NPS73" s="143">
        <f>NPS71+NPS52+NPS37+NPS31</f>
        <v>1205.7483112699995</v>
      </c>
      <c r="NPT73" s="98">
        <f>NPS73/$D$20</f>
        <v>36261.241505978629</v>
      </c>
      <c r="NPU73" s="10" t="s">
        <v>85</v>
      </c>
      <c r="NPW73" s="143">
        <f>NPW71+NPW52+NPW37+NPW31</f>
        <v>1205.7483112699995</v>
      </c>
      <c r="NPX73" s="98">
        <f>NPW73/$D$20</f>
        <v>36261.241505978629</v>
      </c>
      <c r="NPY73" s="10" t="s">
        <v>85</v>
      </c>
      <c r="NQA73" s="143">
        <f>NQA71+NQA52+NQA37+NQA31</f>
        <v>1205.7483112699995</v>
      </c>
      <c r="NQB73" s="98">
        <f>NQA73/$D$20</f>
        <v>36261.241505978629</v>
      </c>
      <c r="NQC73" s="10" t="s">
        <v>85</v>
      </c>
      <c r="NQE73" s="143">
        <f>NQE71+NQE52+NQE37+NQE31</f>
        <v>1205.7483112699995</v>
      </c>
      <c r="NQF73" s="98">
        <f>NQE73/$D$20</f>
        <v>36261.241505978629</v>
      </c>
      <c r="NQG73" s="10" t="s">
        <v>85</v>
      </c>
      <c r="NQI73" s="143">
        <f>NQI71+NQI52+NQI37+NQI31</f>
        <v>1205.7483112699995</v>
      </c>
      <c r="NQJ73" s="98">
        <f>NQI73/$D$20</f>
        <v>36261.241505978629</v>
      </c>
      <c r="NQK73" s="10" t="s">
        <v>85</v>
      </c>
      <c r="NQM73" s="143">
        <f>NQM71+NQM52+NQM37+NQM31</f>
        <v>1205.7483112699995</v>
      </c>
      <c r="NQN73" s="98">
        <f>NQM73/$D$20</f>
        <v>36261.241505978629</v>
      </c>
      <c r="NQO73" s="10" t="s">
        <v>85</v>
      </c>
      <c r="NQQ73" s="143">
        <f>NQQ71+NQQ52+NQQ37+NQQ31</f>
        <v>1205.7483112699995</v>
      </c>
      <c r="NQR73" s="98">
        <f>NQQ73/$D$20</f>
        <v>36261.241505978629</v>
      </c>
      <c r="NQS73" s="10" t="s">
        <v>85</v>
      </c>
      <c r="NQU73" s="143">
        <f>NQU71+NQU52+NQU37+NQU31</f>
        <v>1205.7483112699995</v>
      </c>
      <c r="NQV73" s="98">
        <f>NQU73/$D$20</f>
        <v>36261.241505978629</v>
      </c>
      <c r="NQW73" s="10" t="s">
        <v>85</v>
      </c>
      <c r="NQY73" s="143">
        <f>NQY71+NQY52+NQY37+NQY31</f>
        <v>1205.7483112699995</v>
      </c>
      <c r="NQZ73" s="98">
        <f>NQY73/$D$20</f>
        <v>36261.241505978629</v>
      </c>
      <c r="NRA73" s="10" t="s">
        <v>85</v>
      </c>
      <c r="NRC73" s="143">
        <f>NRC71+NRC52+NRC37+NRC31</f>
        <v>1205.7483112699995</v>
      </c>
      <c r="NRD73" s="98">
        <f>NRC73/$D$20</f>
        <v>36261.241505978629</v>
      </c>
      <c r="NRE73" s="10" t="s">
        <v>85</v>
      </c>
      <c r="NRG73" s="143">
        <f>NRG71+NRG52+NRG37+NRG31</f>
        <v>1205.7483112699995</v>
      </c>
      <c r="NRH73" s="98">
        <f>NRG73/$D$20</f>
        <v>36261.241505978629</v>
      </c>
      <c r="NRI73" s="10" t="s">
        <v>85</v>
      </c>
      <c r="NRK73" s="143">
        <f>NRK71+NRK52+NRK37+NRK31</f>
        <v>1205.7483112699995</v>
      </c>
      <c r="NRL73" s="98">
        <f>NRK73/$D$20</f>
        <v>36261.241505978629</v>
      </c>
      <c r="NRM73" s="10" t="s">
        <v>85</v>
      </c>
      <c r="NRO73" s="143">
        <f>NRO71+NRO52+NRO37+NRO31</f>
        <v>1205.7483112699995</v>
      </c>
      <c r="NRP73" s="98">
        <f>NRO73/$D$20</f>
        <v>36261.241505978629</v>
      </c>
      <c r="NRQ73" s="10" t="s">
        <v>85</v>
      </c>
      <c r="NRS73" s="143">
        <f>NRS71+NRS52+NRS37+NRS31</f>
        <v>1205.7483112699995</v>
      </c>
      <c r="NRT73" s="98">
        <f>NRS73/$D$20</f>
        <v>36261.241505978629</v>
      </c>
      <c r="NRU73" s="10" t="s">
        <v>85</v>
      </c>
      <c r="NRW73" s="143">
        <f>NRW71+NRW52+NRW37+NRW31</f>
        <v>1205.7483112699995</v>
      </c>
      <c r="NRX73" s="98">
        <f>NRW73/$D$20</f>
        <v>36261.241505978629</v>
      </c>
      <c r="NRY73" s="10" t="s">
        <v>85</v>
      </c>
      <c r="NSA73" s="143">
        <f>NSA71+NSA52+NSA37+NSA31</f>
        <v>1205.7483112699995</v>
      </c>
      <c r="NSB73" s="98">
        <f>NSA73/$D$20</f>
        <v>36261.241505978629</v>
      </c>
      <c r="NSC73" s="10" t="s">
        <v>85</v>
      </c>
      <c r="NSE73" s="143">
        <f>NSE71+NSE52+NSE37+NSE31</f>
        <v>1205.7483112699995</v>
      </c>
      <c r="NSF73" s="98">
        <f>NSE73/$D$20</f>
        <v>36261.241505978629</v>
      </c>
      <c r="NSG73" s="10" t="s">
        <v>85</v>
      </c>
      <c r="NSI73" s="143">
        <f>NSI71+NSI52+NSI37+NSI31</f>
        <v>1205.7483112699995</v>
      </c>
      <c r="NSJ73" s="98">
        <f>NSI73/$D$20</f>
        <v>36261.241505978629</v>
      </c>
      <c r="NSK73" s="10" t="s">
        <v>85</v>
      </c>
      <c r="NSM73" s="143">
        <f>NSM71+NSM52+NSM37+NSM31</f>
        <v>1205.7483112699995</v>
      </c>
      <c r="NSN73" s="98">
        <f>NSM73/$D$20</f>
        <v>36261.241505978629</v>
      </c>
      <c r="NSO73" s="10" t="s">
        <v>85</v>
      </c>
      <c r="NSQ73" s="143">
        <f>NSQ71+NSQ52+NSQ37+NSQ31</f>
        <v>1205.7483112699995</v>
      </c>
      <c r="NSR73" s="98">
        <f>NSQ73/$D$20</f>
        <v>36261.241505978629</v>
      </c>
      <c r="NSS73" s="10" t="s">
        <v>85</v>
      </c>
      <c r="NSU73" s="143">
        <f>NSU71+NSU52+NSU37+NSU31</f>
        <v>1205.7483112699995</v>
      </c>
      <c r="NSV73" s="98">
        <f>NSU73/$D$20</f>
        <v>36261.241505978629</v>
      </c>
      <c r="NSW73" s="10" t="s">
        <v>85</v>
      </c>
      <c r="NSY73" s="143">
        <f>NSY71+NSY52+NSY37+NSY31</f>
        <v>1205.7483112699995</v>
      </c>
      <c r="NSZ73" s="98">
        <f>NSY73/$D$20</f>
        <v>36261.241505978629</v>
      </c>
      <c r="NTA73" s="10" t="s">
        <v>85</v>
      </c>
      <c r="NTC73" s="143">
        <f>NTC71+NTC52+NTC37+NTC31</f>
        <v>1205.7483112699995</v>
      </c>
      <c r="NTD73" s="98">
        <f>NTC73/$D$20</f>
        <v>36261.241505978629</v>
      </c>
      <c r="NTE73" s="10" t="s">
        <v>85</v>
      </c>
      <c r="NTG73" s="143">
        <f>NTG71+NTG52+NTG37+NTG31</f>
        <v>1205.7483112699995</v>
      </c>
      <c r="NTH73" s="98">
        <f>NTG73/$D$20</f>
        <v>36261.241505978629</v>
      </c>
      <c r="NTI73" s="10" t="s">
        <v>85</v>
      </c>
      <c r="NTK73" s="143">
        <f>NTK71+NTK52+NTK37+NTK31</f>
        <v>1205.7483112699995</v>
      </c>
      <c r="NTL73" s="98">
        <f>NTK73/$D$20</f>
        <v>36261.241505978629</v>
      </c>
      <c r="NTM73" s="10" t="s">
        <v>85</v>
      </c>
      <c r="NTO73" s="143">
        <f>NTO71+NTO52+NTO37+NTO31</f>
        <v>1205.7483112699995</v>
      </c>
      <c r="NTP73" s="98">
        <f>NTO73/$D$20</f>
        <v>36261.241505978629</v>
      </c>
      <c r="NTQ73" s="10" t="s">
        <v>85</v>
      </c>
      <c r="NTS73" s="143">
        <f>NTS71+NTS52+NTS37+NTS31</f>
        <v>1205.7483112699995</v>
      </c>
      <c r="NTT73" s="98">
        <f>NTS73/$D$20</f>
        <v>36261.241505978629</v>
      </c>
      <c r="NTU73" s="10" t="s">
        <v>85</v>
      </c>
      <c r="NTW73" s="143">
        <f>NTW71+NTW52+NTW37+NTW31</f>
        <v>1205.7483112699995</v>
      </c>
      <c r="NTX73" s="98">
        <f>NTW73/$D$20</f>
        <v>36261.241505978629</v>
      </c>
      <c r="NTY73" s="10" t="s">
        <v>85</v>
      </c>
      <c r="NUA73" s="143">
        <f>NUA71+NUA52+NUA37+NUA31</f>
        <v>1205.7483112699995</v>
      </c>
      <c r="NUB73" s="98">
        <f>NUA73/$D$20</f>
        <v>36261.241505978629</v>
      </c>
      <c r="NUC73" s="10" t="s">
        <v>85</v>
      </c>
      <c r="NUE73" s="143">
        <f>NUE71+NUE52+NUE37+NUE31</f>
        <v>1205.7483112699995</v>
      </c>
      <c r="NUF73" s="98">
        <f>NUE73/$D$20</f>
        <v>36261.241505978629</v>
      </c>
      <c r="NUG73" s="10" t="s">
        <v>85</v>
      </c>
      <c r="NUI73" s="143">
        <f>NUI71+NUI52+NUI37+NUI31</f>
        <v>1205.7483112699995</v>
      </c>
      <c r="NUJ73" s="98">
        <f>NUI73/$D$20</f>
        <v>36261.241505978629</v>
      </c>
      <c r="NUK73" s="10" t="s">
        <v>85</v>
      </c>
      <c r="NUM73" s="143">
        <f>NUM71+NUM52+NUM37+NUM31</f>
        <v>1205.7483112699995</v>
      </c>
      <c r="NUN73" s="98">
        <f>NUM73/$D$20</f>
        <v>36261.241505978629</v>
      </c>
      <c r="NUO73" s="10" t="s">
        <v>85</v>
      </c>
      <c r="NUQ73" s="143">
        <f>NUQ71+NUQ52+NUQ37+NUQ31</f>
        <v>1205.7483112699995</v>
      </c>
      <c r="NUR73" s="98">
        <f>NUQ73/$D$20</f>
        <v>36261.241505978629</v>
      </c>
      <c r="NUS73" s="10" t="s">
        <v>85</v>
      </c>
      <c r="NUU73" s="143">
        <f>NUU71+NUU52+NUU37+NUU31</f>
        <v>1205.7483112699995</v>
      </c>
      <c r="NUV73" s="98">
        <f>NUU73/$D$20</f>
        <v>36261.241505978629</v>
      </c>
      <c r="NUW73" s="10" t="s">
        <v>85</v>
      </c>
      <c r="NUY73" s="143">
        <f>NUY71+NUY52+NUY37+NUY31</f>
        <v>1205.7483112699995</v>
      </c>
      <c r="NUZ73" s="98">
        <f>NUY73/$D$20</f>
        <v>36261.241505978629</v>
      </c>
      <c r="NVA73" s="10" t="s">
        <v>85</v>
      </c>
      <c r="NVC73" s="143">
        <f>NVC71+NVC52+NVC37+NVC31</f>
        <v>1205.7483112699995</v>
      </c>
      <c r="NVD73" s="98">
        <f>NVC73/$D$20</f>
        <v>36261.241505978629</v>
      </c>
      <c r="NVE73" s="10" t="s">
        <v>85</v>
      </c>
      <c r="NVG73" s="143">
        <f>NVG71+NVG52+NVG37+NVG31</f>
        <v>1205.7483112699995</v>
      </c>
      <c r="NVH73" s="98">
        <f>NVG73/$D$20</f>
        <v>36261.241505978629</v>
      </c>
      <c r="NVI73" s="10" t="s">
        <v>85</v>
      </c>
      <c r="NVK73" s="143">
        <f>NVK71+NVK52+NVK37+NVK31</f>
        <v>1205.7483112699995</v>
      </c>
      <c r="NVL73" s="98">
        <f>NVK73/$D$20</f>
        <v>36261.241505978629</v>
      </c>
      <c r="NVM73" s="10" t="s">
        <v>85</v>
      </c>
      <c r="NVO73" s="143">
        <f>NVO71+NVO52+NVO37+NVO31</f>
        <v>1205.7483112699995</v>
      </c>
      <c r="NVP73" s="98">
        <f>NVO73/$D$20</f>
        <v>36261.241505978629</v>
      </c>
      <c r="NVQ73" s="10" t="s">
        <v>85</v>
      </c>
      <c r="NVS73" s="143">
        <f>NVS71+NVS52+NVS37+NVS31</f>
        <v>1205.7483112699995</v>
      </c>
      <c r="NVT73" s="98">
        <f>NVS73/$D$20</f>
        <v>36261.241505978629</v>
      </c>
      <c r="NVU73" s="10" t="s">
        <v>85</v>
      </c>
      <c r="NVW73" s="143">
        <f>NVW71+NVW52+NVW37+NVW31</f>
        <v>1205.7483112699995</v>
      </c>
      <c r="NVX73" s="98">
        <f>NVW73/$D$20</f>
        <v>36261.241505978629</v>
      </c>
      <c r="NVY73" s="10" t="s">
        <v>85</v>
      </c>
      <c r="NWA73" s="143">
        <f>NWA71+NWA52+NWA37+NWA31</f>
        <v>1205.7483112699995</v>
      </c>
      <c r="NWB73" s="98">
        <f>NWA73/$D$20</f>
        <v>36261.241505978629</v>
      </c>
      <c r="NWC73" s="10" t="s">
        <v>85</v>
      </c>
      <c r="NWE73" s="143">
        <f>NWE71+NWE52+NWE37+NWE31</f>
        <v>1205.7483112699995</v>
      </c>
      <c r="NWF73" s="98">
        <f>NWE73/$D$20</f>
        <v>36261.241505978629</v>
      </c>
      <c r="NWG73" s="10" t="s">
        <v>85</v>
      </c>
      <c r="NWI73" s="143">
        <f>NWI71+NWI52+NWI37+NWI31</f>
        <v>1205.7483112699995</v>
      </c>
      <c r="NWJ73" s="98">
        <f>NWI73/$D$20</f>
        <v>36261.241505978629</v>
      </c>
      <c r="NWK73" s="10" t="s">
        <v>85</v>
      </c>
      <c r="NWM73" s="143">
        <f>NWM71+NWM52+NWM37+NWM31</f>
        <v>1205.7483112699995</v>
      </c>
      <c r="NWN73" s="98">
        <f>NWM73/$D$20</f>
        <v>36261.241505978629</v>
      </c>
      <c r="NWO73" s="10" t="s">
        <v>85</v>
      </c>
      <c r="NWQ73" s="143">
        <f>NWQ71+NWQ52+NWQ37+NWQ31</f>
        <v>1205.7483112699995</v>
      </c>
      <c r="NWR73" s="98">
        <f>NWQ73/$D$20</f>
        <v>36261.241505978629</v>
      </c>
      <c r="NWS73" s="10" t="s">
        <v>85</v>
      </c>
      <c r="NWU73" s="143">
        <f>NWU71+NWU52+NWU37+NWU31</f>
        <v>1205.7483112699995</v>
      </c>
      <c r="NWV73" s="98">
        <f>NWU73/$D$20</f>
        <v>36261.241505978629</v>
      </c>
      <c r="NWW73" s="10" t="s">
        <v>85</v>
      </c>
      <c r="NWY73" s="143">
        <f>NWY71+NWY52+NWY37+NWY31</f>
        <v>1205.7483112699995</v>
      </c>
      <c r="NWZ73" s="98">
        <f>NWY73/$D$20</f>
        <v>36261.241505978629</v>
      </c>
      <c r="NXA73" s="10" t="s">
        <v>85</v>
      </c>
      <c r="NXC73" s="143">
        <f>NXC71+NXC52+NXC37+NXC31</f>
        <v>1205.7483112699995</v>
      </c>
      <c r="NXD73" s="98">
        <f>NXC73/$D$20</f>
        <v>36261.241505978629</v>
      </c>
      <c r="NXE73" s="10" t="s">
        <v>85</v>
      </c>
      <c r="NXG73" s="143">
        <f>NXG71+NXG52+NXG37+NXG31</f>
        <v>1205.7483112699995</v>
      </c>
      <c r="NXH73" s="98">
        <f>NXG73/$D$20</f>
        <v>36261.241505978629</v>
      </c>
      <c r="NXI73" s="10" t="s">
        <v>85</v>
      </c>
      <c r="NXK73" s="143">
        <f>NXK71+NXK52+NXK37+NXK31</f>
        <v>1205.7483112699995</v>
      </c>
      <c r="NXL73" s="98">
        <f>NXK73/$D$20</f>
        <v>36261.241505978629</v>
      </c>
      <c r="NXM73" s="10" t="s">
        <v>85</v>
      </c>
      <c r="NXO73" s="143">
        <f>NXO71+NXO52+NXO37+NXO31</f>
        <v>1205.7483112699995</v>
      </c>
      <c r="NXP73" s="98">
        <f>NXO73/$D$20</f>
        <v>36261.241505978629</v>
      </c>
      <c r="NXQ73" s="10" t="s">
        <v>85</v>
      </c>
      <c r="NXS73" s="143">
        <f>NXS71+NXS52+NXS37+NXS31</f>
        <v>1205.7483112699995</v>
      </c>
      <c r="NXT73" s="98">
        <f>NXS73/$D$20</f>
        <v>36261.241505978629</v>
      </c>
      <c r="NXU73" s="10" t="s">
        <v>85</v>
      </c>
      <c r="NXW73" s="143">
        <f>NXW71+NXW52+NXW37+NXW31</f>
        <v>1205.7483112699995</v>
      </c>
      <c r="NXX73" s="98">
        <f>NXW73/$D$20</f>
        <v>36261.241505978629</v>
      </c>
      <c r="NXY73" s="10" t="s">
        <v>85</v>
      </c>
      <c r="NYA73" s="143">
        <f>NYA71+NYA52+NYA37+NYA31</f>
        <v>1205.7483112699995</v>
      </c>
      <c r="NYB73" s="98">
        <f>NYA73/$D$20</f>
        <v>36261.241505978629</v>
      </c>
      <c r="NYC73" s="10" t="s">
        <v>85</v>
      </c>
      <c r="NYE73" s="143">
        <f>NYE71+NYE52+NYE37+NYE31</f>
        <v>1205.7483112699995</v>
      </c>
      <c r="NYF73" s="98">
        <f>NYE73/$D$20</f>
        <v>36261.241505978629</v>
      </c>
      <c r="NYG73" s="10" t="s">
        <v>85</v>
      </c>
      <c r="NYI73" s="143">
        <f>NYI71+NYI52+NYI37+NYI31</f>
        <v>1205.7483112699995</v>
      </c>
      <c r="NYJ73" s="98">
        <f>NYI73/$D$20</f>
        <v>36261.241505978629</v>
      </c>
      <c r="NYK73" s="10" t="s">
        <v>85</v>
      </c>
      <c r="NYM73" s="143">
        <f>NYM71+NYM52+NYM37+NYM31</f>
        <v>1205.7483112699995</v>
      </c>
      <c r="NYN73" s="98">
        <f>NYM73/$D$20</f>
        <v>36261.241505978629</v>
      </c>
      <c r="NYO73" s="10" t="s">
        <v>85</v>
      </c>
      <c r="NYQ73" s="143">
        <f>NYQ71+NYQ52+NYQ37+NYQ31</f>
        <v>1205.7483112699995</v>
      </c>
      <c r="NYR73" s="98">
        <f>NYQ73/$D$20</f>
        <v>36261.241505978629</v>
      </c>
      <c r="NYS73" s="10" t="s">
        <v>85</v>
      </c>
      <c r="NYU73" s="143">
        <f>NYU71+NYU52+NYU37+NYU31</f>
        <v>1205.7483112699995</v>
      </c>
      <c r="NYV73" s="98">
        <f>NYU73/$D$20</f>
        <v>36261.241505978629</v>
      </c>
      <c r="NYW73" s="10" t="s">
        <v>85</v>
      </c>
      <c r="NYY73" s="143">
        <f>NYY71+NYY52+NYY37+NYY31</f>
        <v>1205.7483112699995</v>
      </c>
      <c r="NYZ73" s="98">
        <f>NYY73/$D$20</f>
        <v>36261.241505978629</v>
      </c>
      <c r="NZA73" s="10" t="s">
        <v>85</v>
      </c>
      <c r="NZC73" s="143">
        <f>NZC71+NZC52+NZC37+NZC31</f>
        <v>1205.7483112699995</v>
      </c>
      <c r="NZD73" s="98">
        <f>NZC73/$D$20</f>
        <v>36261.241505978629</v>
      </c>
      <c r="NZE73" s="10" t="s">
        <v>85</v>
      </c>
      <c r="NZG73" s="143">
        <f>NZG71+NZG52+NZG37+NZG31</f>
        <v>1205.7483112699995</v>
      </c>
      <c r="NZH73" s="98">
        <f>NZG73/$D$20</f>
        <v>36261.241505978629</v>
      </c>
      <c r="NZI73" s="10" t="s">
        <v>85</v>
      </c>
      <c r="NZK73" s="143">
        <f>NZK71+NZK52+NZK37+NZK31</f>
        <v>1205.7483112699995</v>
      </c>
      <c r="NZL73" s="98">
        <f>NZK73/$D$20</f>
        <v>36261.241505978629</v>
      </c>
      <c r="NZM73" s="10" t="s">
        <v>85</v>
      </c>
      <c r="NZO73" s="143">
        <f>NZO71+NZO52+NZO37+NZO31</f>
        <v>1205.7483112699995</v>
      </c>
      <c r="NZP73" s="98">
        <f>NZO73/$D$20</f>
        <v>36261.241505978629</v>
      </c>
      <c r="NZQ73" s="10" t="s">
        <v>85</v>
      </c>
      <c r="NZS73" s="143">
        <f>NZS71+NZS52+NZS37+NZS31</f>
        <v>1205.7483112699995</v>
      </c>
      <c r="NZT73" s="98">
        <f>NZS73/$D$20</f>
        <v>36261.241505978629</v>
      </c>
      <c r="NZU73" s="10" t="s">
        <v>85</v>
      </c>
      <c r="NZW73" s="143">
        <f>NZW71+NZW52+NZW37+NZW31</f>
        <v>1205.7483112699995</v>
      </c>
      <c r="NZX73" s="98">
        <f>NZW73/$D$20</f>
        <v>36261.241505978629</v>
      </c>
      <c r="NZY73" s="10" t="s">
        <v>85</v>
      </c>
      <c r="OAA73" s="143">
        <f>OAA71+OAA52+OAA37+OAA31</f>
        <v>1205.7483112699995</v>
      </c>
      <c r="OAB73" s="98">
        <f>OAA73/$D$20</f>
        <v>36261.241505978629</v>
      </c>
      <c r="OAC73" s="10" t="s">
        <v>85</v>
      </c>
      <c r="OAE73" s="143">
        <f>OAE71+OAE52+OAE37+OAE31</f>
        <v>1205.7483112699995</v>
      </c>
      <c r="OAF73" s="98">
        <f>OAE73/$D$20</f>
        <v>36261.241505978629</v>
      </c>
      <c r="OAG73" s="10" t="s">
        <v>85</v>
      </c>
      <c r="OAI73" s="143">
        <f>OAI71+OAI52+OAI37+OAI31</f>
        <v>1205.7483112699995</v>
      </c>
      <c r="OAJ73" s="98">
        <f>OAI73/$D$20</f>
        <v>36261.241505978629</v>
      </c>
      <c r="OAK73" s="10" t="s">
        <v>85</v>
      </c>
      <c r="OAM73" s="143">
        <f>OAM71+OAM52+OAM37+OAM31</f>
        <v>1205.7483112699995</v>
      </c>
      <c r="OAN73" s="98">
        <f>OAM73/$D$20</f>
        <v>36261.241505978629</v>
      </c>
      <c r="OAO73" s="10" t="s">
        <v>85</v>
      </c>
      <c r="OAQ73" s="143">
        <f>OAQ71+OAQ52+OAQ37+OAQ31</f>
        <v>1205.7483112699995</v>
      </c>
      <c r="OAR73" s="98">
        <f>OAQ73/$D$20</f>
        <v>36261.241505978629</v>
      </c>
      <c r="OAS73" s="10" t="s">
        <v>85</v>
      </c>
      <c r="OAU73" s="143">
        <f>OAU71+OAU52+OAU37+OAU31</f>
        <v>1205.7483112699995</v>
      </c>
      <c r="OAV73" s="98">
        <f>OAU73/$D$20</f>
        <v>36261.241505978629</v>
      </c>
      <c r="OAW73" s="10" t="s">
        <v>85</v>
      </c>
      <c r="OAY73" s="143">
        <f>OAY71+OAY52+OAY37+OAY31</f>
        <v>1205.7483112699995</v>
      </c>
      <c r="OAZ73" s="98">
        <f>OAY73/$D$20</f>
        <v>36261.241505978629</v>
      </c>
      <c r="OBA73" s="10" t="s">
        <v>85</v>
      </c>
      <c r="OBC73" s="143">
        <f>OBC71+OBC52+OBC37+OBC31</f>
        <v>1205.7483112699995</v>
      </c>
      <c r="OBD73" s="98">
        <f>OBC73/$D$20</f>
        <v>36261.241505978629</v>
      </c>
      <c r="OBE73" s="10" t="s">
        <v>85</v>
      </c>
      <c r="OBG73" s="143">
        <f>OBG71+OBG52+OBG37+OBG31</f>
        <v>1205.7483112699995</v>
      </c>
      <c r="OBH73" s="98">
        <f>OBG73/$D$20</f>
        <v>36261.241505978629</v>
      </c>
      <c r="OBI73" s="10" t="s">
        <v>85</v>
      </c>
      <c r="OBK73" s="143">
        <f>OBK71+OBK52+OBK37+OBK31</f>
        <v>1205.7483112699995</v>
      </c>
      <c r="OBL73" s="98">
        <f>OBK73/$D$20</f>
        <v>36261.241505978629</v>
      </c>
      <c r="OBM73" s="10" t="s">
        <v>85</v>
      </c>
      <c r="OBO73" s="143">
        <f>OBO71+OBO52+OBO37+OBO31</f>
        <v>1205.7483112699995</v>
      </c>
      <c r="OBP73" s="98">
        <f>OBO73/$D$20</f>
        <v>36261.241505978629</v>
      </c>
      <c r="OBQ73" s="10" t="s">
        <v>85</v>
      </c>
      <c r="OBS73" s="143">
        <f>OBS71+OBS52+OBS37+OBS31</f>
        <v>1205.7483112699995</v>
      </c>
      <c r="OBT73" s="98">
        <f>OBS73/$D$20</f>
        <v>36261.241505978629</v>
      </c>
      <c r="OBU73" s="10" t="s">
        <v>85</v>
      </c>
      <c r="OBW73" s="143">
        <f>OBW71+OBW52+OBW37+OBW31</f>
        <v>1205.7483112699995</v>
      </c>
      <c r="OBX73" s="98">
        <f>OBW73/$D$20</f>
        <v>36261.241505978629</v>
      </c>
      <c r="OBY73" s="10" t="s">
        <v>85</v>
      </c>
      <c r="OCA73" s="143">
        <f>OCA71+OCA52+OCA37+OCA31</f>
        <v>1205.7483112699995</v>
      </c>
      <c r="OCB73" s="98">
        <f>OCA73/$D$20</f>
        <v>36261.241505978629</v>
      </c>
      <c r="OCC73" s="10" t="s">
        <v>85</v>
      </c>
      <c r="OCE73" s="143">
        <f>OCE71+OCE52+OCE37+OCE31</f>
        <v>1205.7483112699995</v>
      </c>
      <c r="OCF73" s="98">
        <f>OCE73/$D$20</f>
        <v>36261.241505978629</v>
      </c>
      <c r="OCG73" s="10" t="s">
        <v>85</v>
      </c>
      <c r="OCI73" s="143">
        <f>OCI71+OCI52+OCI37+OCI31</f>
        <v>1205.7483112699995</v>
      </c>
      <c r="OCJ73" s="98">
        <f>OCI73/$D$20</f>
        <v>36261.241505978629</v>
      </c>
      <c r="OCK73" s="10" t="s">
        <v>85</v>
      </c>
      <c r="OCM73" s="143">
        <f>OCM71+OCM52+OCM37+OCM31</f>
        <v>1205.7483112699995</v>
      </c>
      <c r="OCN73" s="98">
        <f>OCM73/$D$20</f>
        <v>36261.241505978629</v>
      </c>
      <c r="OCO73" s="10" t="s">
        <v>85</v>
      </c>
      <c r="OCQ73" s="143">
        <f>OCQ71+OCQ52+OCQ37+OCQ31</f>
        <v>1205.7483112699995</v>
      </c>
      <c r="OCR73" s="98">
        <f>OCQ73/$D$20</f>
        <v>36261.241505978629</v>
      </c>
      <c r="OCS73" s="10" t="s">
        <v>85</v>
      </c>
      <c r="OCU73" s="143">
        <f>OCU71+OCU52+OCU37+OCU31</f>
        <v>1205.7483112699995</v>
      </c>
      <c r="OCV73" s="98">
        <f>OCU73/$D$20</f>
        <v>36261.241505978629</v>
      </c>
      <c r="OCW73" s="10" t="s">
        <v>85</v>
      </c>
      <c r="OCY73" s="143">
        <f>OCY71+OCY52+OCY37+OCY31</f>
        <v>1205.7483112699995</v>
      </c>
      <c r="OCZ73" s="98">
        <f>OCY73/$D$20</f>
        <v>36261.241505978629</v>
      </c>
      <c r="ODA73" s="10" t="s">
        <v>85</v>
      </c>
      <c r="ODC73" s="143">
        <f>ODC71+ODC52+ODC37+ODC31</f>
        <v>1205.7483112699995</v>
      </c>
      <c r="ODD73" s="98">
        <f>ODC73/$D$20</f>
        <v>36261.241505978629</v>
      </c>
      <c r="ODE73" s="10" t="s">
        <v>85</v>
      </c>
      <c r="ODG73" s="143">
        <f>ODG71+ODG52+ODG37+ODG31</f>
        <v>1205.7483112699995</v>
      </c>
      <c r="ODH73" s="98">
        <f>ODG73/$D$20</f>
        <v>36261.241505978629</v>
      </c>
      <c r="ODI73" s="10" t="s">
        <v>85</v>
      </c>
      <c r="ODK73" s="143">
        <f>ODK71+ODK52+ODK37+ODK31</f>
        <v>1205.7483112699995</v>
      </c>
      <c r="ODL73" s="98">
        <f>ODK73/$D$20</f>
        <v>36261.241505978629</v>
      </c>
      <c r="ODM73" s="10" t="s">
        <v>85</v>
      </c>
      <c r="ODO73" s="143">
        <f>ODO71+ODO52+ODO37+ODO31</f>
        <v>1205.7483112699995</v>
      </c>
      <c r="ODP73" s="98">
        <f>ODO73/$D$20</f>
        <v>36261.241505978629</v>
      </c>
      <c r="ODQ73" s="10" t="s">
        <v>85</v>
      </c>
      <c r="ODS73" s="143">
        <f>ODS71+ODS52+ODS37+ODS31</f>
        <v>1205.7483112699995</v>
      </c>
      <c r="ODT73" s="98">
        <f>ODS73/$D$20</f>
        <v>36261.241505978629</v>
      </c>
      <c r="ODU73" s="10" t="s">
        <v>85</v>
      </c>
      <c r="ODW73" s="143">
        <f>ODW71+ODW52+ODW37+ODW31</f>
        <v>1205.7483112699995</v>
      </c>
      <c r="ODX73" s="98">
        <f>ODW73/$D$20</f>
        <v>36261.241505978629</v>
      </c>
      <c r="ODY73" s="10" t="s">
        <v>85</v>
      </c>
      <c r="OEA73" s="143">
        <f>OEA71+OEA52+OEA37+OEA31</f>
        <v>1205.7483112699995</v>
      </c>
      <c r="OEB73" s="98">
        <f>OEA73/$D$20</f>
        <v>36261.241505978629</v>
      </c>
      <c r="OEC73" s="10" t="s">
        <v>85</v>
      </c>
      <c r="OEE73" s="143">
        <f>OEE71+OEE52+OEE37+OEE31</f>
        <v>1205.7483112699995</v>
      </c>
      <c r="OEF73" s="98">
        <f>OEE73/$D$20</f>
        <v>36261.241505978629</v>
      </c>
      <c r="OEG73" s="10" t="s">
        <v>85</v>
      </c>
      <c r="OEI73" s="143">
        <f>OEI71+OEI52+OEI37+OEI31</f>
        <v>1205.7483112699995</v>
      </c>
      <c r="OEJ73" s="98">
        <f>OEI73/$D$20</f>
        <v>36261.241505978629</v>
      </c>
      <c r="OEK73" s="10" t="s">
        <v>85</v>
      </c>
      <c r="OEM73" s="143">
        <f>OEM71+OEM52+OEM37+OEM31</f>
        <v>1205.7483112699995</v>
      </c>
      <c r="OEN73" s="98">
        <f>OEM73/$D$20</f>
        <v>36261.241505978629</v>
      </c>
      <c r="OEO73" s="10" t="s">
        <v>85</v>
      </c>
      <c r="OEQ73" s="143">
        <f>OEQ71+OEQ52+OEQ37+OEQ31</f>
        <v>1205.7483112699995</v>
      </c>
      <c r="OER73" s="98">
        <f>OEQ73/$D$20</f>
        <v>36261.241505978629</v>
      </c>
      <c r="OES73" s="10" t="s">
        <v>85</v>
      </c>
      <c r="OEU73" s="143">
        <f>OEU71+OEU52+OEU37+OEU31</f>
        <v>1205.7483112699995</v>
      </c>
      <c r="OEV73" s="98">
        <f>OEU73/$D$20</f>
        <v>36261.241505978629</v>
      </c>
      <c r="OEW73" s="10" t="s">
        <v>85</v>
      </c>
      <c r="OEY73" s="143">
        <f>OEY71+OEY52+OEY37+OEY31</f>
        <v>1205.7483112699995</v>
      </c>
      <c r="OEZ73" s="98">
        <f>OEY73/$D$20</f>
        <v>36261.241505978629</v>
      </c>
      <c r="OFA73" s="10" t="s">
        <v>85</v>
      </c>
      <c r="OFC73" s="143">
        <f>OFC71+OFC52+OFC37+OFC31</f>
        <v>1205.7483112699995</v>
      </c>
      <c r="OFD73" s="98">
        <f>OFC73/$D$20</f>
        <v>36261.241505978629</v>
      </c>
      <c r="OFE73" s="10" t="s">
        <v>85</v>
      </c>
      <c r="OFG73" s="143">
        <f>OFG71+OFG52+OFG37+OFG31</f>
        <v>1205.7483112699995</v>
      </c>
      <c r="OFH73" s="98">
        <f>OFG73/$D$20</f>
        <v>36261.241505978629</v>
      </c>
      <c r="OFI73" s="10" t="s">
        <v>85</v>
      </c>
      <c r="OFK73" s="143">
        <f>OFK71+OFK52+OFK37+OFK31</f>
        <v>1205.7483112699995</v>
      </c>
      <c r="OFL73" s="98">
        <f>OFK73/$D$20</f>
        <v>36261.241505978629</v>
      </c>
      <c r="OFM73" s="10" t="s">
        <v>85</v>
      </c>
      <c r="OFO73" s="143">
        <f>OFO71+OFO52+OFO37+OFO31</f>
        <v>1205.7483112699995</v>
      </c>
      <c r="OFP73" s="98">
        <f>OFO73/$D$20</f>
        <v>36261.241505978629</v>
      </c>
      <c r="OFQ73" s="10" t="s">
        <v>85</v>
      </c>
      <c r="OFS73" s="143">
        <f>OFS71+OFS52+OFS37+OFS31</f>
        <v>1205.7483112699995</v>
      </c>
      <c r="OFT73" s="98">
        <f>OFS73/$D$20</f>
        <v>36261.241505978629</v>
      </c>
      <c r="OFU73" s="10" t="s">
        <v>85</v>
      </c>
      <c r="OFW73" s="143">
        <f>OFW71+OFW52+OFW37+OFW31</f>
        <v>1205.7483112699995</v>
      </c>
      <c r="OFX73" s="98">
        <f>OFW73/$D$20</f>
        <v>36261.241505978629</v>
      </c>
      <c r="OFY73" s="10" t="s">
        <v>85</v>
      </c>
      <c r="OGA73" s="143">
        <f>OGA71+OGA52+OGA37+OGA31</f>
        <v>1205.7483112699995</v>
      </c>
      <c r="OGB73" s="98">
        <f>OGA73/$D$20</f>
        <v>36261.241505978629</v>
      </c>
      <c r="OGC73" s="10" t="s">
        <v>85</v>
      </c>
      <c r="OGE73" s="143">
        <f>OGE71+OGE52+OGE37+OGE31</f>
        <v>1205.7483112699995</v>
      </c>
      <c r="OGF73" s="98">
        <f>OGE73/$D$20</f>
        <v>36261.241505978629</v>
      </c>
      <c r="OGG73" s="10" t="s">
        <v>85</v>
      </c>
      <c r="OGI73" s="143">
        <f>OGI71+OGI52+OGI37+OGI31</f>
        <v>1205.7483112699995</v>
      </c>
      <c r="OGJ73" s="98">
        <f>OGI73/$D$20</f>
        <v>36261.241505978629</v>
      </c>
      <c r="OGK73" s="10" t="s">
        <v>85</v>
      </c>
      <c r="OGM73" s="143">
        <f>OGM71+OGM52+OGM37+OGM31</f>
        <v>1205.7483112699995</v>
      </c>
      <c r="OGN73" s="98">
        <f>OGM73/$D$20</f>
        <v>36261.241505978629</v>
      </c>
      <c r="OGO73" s="10" t="s">
        <v>85</v>
      </c>
      <c r="OGQ73" s="143">
        <f>OGQ71+OGQ52+OGQ37+OGQ31</f>
        <v>1205.7483112699995</v>
      </c>
      <c r="OGR73" s="98">
        <f>OGQ73/$D$20</f>
        <v>36261.241505978629</v>
      </c>
      <c r="OGS73" s="10" t="s">
        <v>85</v>
      </c>
      <c r="OGU73" s="143">
        <f>OGU71+OGU52+OGU37+OGU31</f>
        <v>1205.7483112699995</v>
      </c>
      <c r="OGV73" s="98">
        <f>OGU73/$D$20</f>
        <v>36261.241505978629</v>
      </c>
      <c r="OGW73" s="10" t="s">
        <v>85</v>
      </c>
      <c r="OGY73" s="143">
        <f>OGY71+OGY52+OGY37+OGY31</f>
        <v>1205.7483112699995</v>
      </c>
      <c r="OGZ73" s="98">
        <f>OGY73/$D$20</f>
        <v>36261.241505978629</v>
      </c>
      <c r="OHA73" s="10" t="s">
        <v>85</v>
      </c>
      <c r="OHC73" s="143">
        <f>OHC71+OHC52+OHC37+OHC31</f>
        <v>1205.7483112699995</v>
      </c>
      <c r="OHD73" s="98">
        <f>OHC73/$D$20</f>
        <v>36261.241505978629</v>
      </c>
      <c r="OHE73" s="10" t="s">
        <v>85</v>
      </c>
      <c r="OHG73" s="143">
        <f>OHG71+OHG52+OHG37+OHG31</f>
        <v>1205.7483112699995</v>
      </c>
      <c r="OHH73" s="98">
        <f>OHG73/$D$20</f>
        <v>36261.241505978629</v>
      </c>
      <c r="OHI73" s="10" t="s">
        <v>85</v>
      </c>
      <c r="OHK73" s="143">
        <f>OHK71+OHK52+OHK37+OHK31</f>
        <v>1205.7483112699995</v>
      </c>
      <c r="OHL73" s="98">
        <f>OHK73/$D$20</f>
        <v>36261.241505978629</v>
      </c>
      <c r="OHM73" s="10" t="s">
        <v>85</v>
      </c>
      <c r="OHO73" s="143">
        <f>OHO71+OHO52+OHO37+OHO31</f>
        <v>1205.7483112699995</v>
      </c>
      <c r="OHP73" s="98">
        <f>OHO73/$D$20</f>
        <v>36261.241505978629</v>
      </c>
      <c r="OHQ73" s="10" t="s">
        <v>85</v>
      </c>
      <c r="OHS73" s="143">
        <f>OHS71+OHS52+OHS37+OHS31</f>
        <v>1205.7483112699995</v>
      </c>
      <c r="OHT73" s="98">
        <f>OHS73/$D$20</f>
        <v>36261.241505978629</v>
      </c>
      <c r="OHU73" s="10" t="s">
        <v>85</v>
      </c>
      <c r="OHW73" s="143">
        <f>OHW71+OHW52+OHW37+OHW31</f>
        <v>1205.7483112699995</v>
      </c>
      <c r="OHX73" s="98">
        <f>OHW73/$D$20</f>
        <v>36261.241505978629</v>
      </c>
      <c r="OHY73" s="10" t="s">
        <v>85</v>
      </c>
      <c r="OIA73" s="143">
        <f>OIA71+OIA52+OIA37+OIA31</f>
        <v>1205.7483112699995</v>
      </c>
      <c r="OIB73" s="98">
        <f>OIA73/$D$20</f>
        <v>36261.241505978629</v>
      </c>
      <c r="OIC73" s="10" t="s">
        <v>85</v>
      </c>
      <c r="OIE73" s="143">
        <f>OIE71+OIE52+OIE37+OIE31</f>
        <v>1205.7483112699995</v>
      </c>
      <c r="OIF73" s="98">
        <f>OIE73/$D$20</f>
        <v>36261.241505978629</v>
      </c>
      <c r="OIG73" s="10" t="s">
        <v>85</v>
      </c>
      <c r="OII73" s="143">
        <f>OII71+OII52+OII37+OII31</f>
        <v>1205.7483112699995</v>
      </c>
      <c r="OIJ73" s="98">
        <f>OII73/$D$20</f>
        <v>36261.241505978629</v>
      </c>
      <c r="OIK73" s="10" t="s">
        <v>85</v>
      </c>
      <c r="OIM73" s="143">
        <f>OIM71+OIM52+OIM37+OIM31</f>
        <v>1205.7483112699995</v>
      </c>
      <c r="OIN73" s="98">
        <f>OIM73/$D$20</f>
        <v>36261.241505978629</v>
      </c>
      <c r="OIO73" s="10" t="s">
        <v>85</v>
      </c>
      <c r="OIQ73" s="143">
        <f>OIQ71+OIQ52+OIQ37+OIQ31</f>
        <v>1205.7483112699995</v>
      </c>
      <c r="OIR73" s="98">
        <f>OIQ73/$D$20</f>
        <v>36261.241505978629</v>
      </c>
      <c r="OIS73" s="10" t="s">
        <v>85</v>
      </c>
      <c r="OIU73" s="143">
        <f>OIU71+OIU52+OIU37+OIU31</f>
        <v>1205.7483112699995</v>
      </c>
      <c r="OIV73" s="98">
        <f>OIU73/$D$20</f>
        <v>36261.241505978629</v>
      </c>
      <c r="OIW73" s="10" t="s">
        <v>85</v>
      </c>
      <c r="OIY73" s="143">
        <f>OIY71+OIY52+OIY37+OIY31</f>
        <v>1205.7483112699995</v>
      </c>
      <c r="OIZ73" s="98">
        <f>OIY73/$D$20</f>
        <v>36261.241505978629</v>
      </c>
      <c r="OJA73" s="10" t="s">
        <v>85</v>
      </c>
      <c r="OJC73" s="143">
        <f>OJC71+OJC52+OJC37+OJC31</f>
        <v>1205.7483112699995</v>
      </c>
      <c r="OJD73" s="98">
        <f>OJC73/$D$20</f>
        <v>36261.241505978629</v>
      </c>
      <c r="OJE73" s="10" t="s">
        <v>85</v>
      </c>
      <c r="OJG73" s="143">
        <f>OJG71+OJG52+OJG37+OJG31</f>
        <v>1205.7483112699995</v>
      </c>
      <c r="OJH73" s="98">
        <f>OJG73/$D$20</f>
        <v>36261.241505978629</v>
      </c>
      <c r="OJI73" s="10" t="s">
        <v>85</v>
      </c>
      <c r="OJK73" s="143">
        <f>OJK71+OJK52+OJK37+OJK31</f>
        <v>1205.7483112699995</v>
      </c>
      <c r="OJL73" s="98">
        <f>OJK73/$D$20</f>
        <v>36261.241505978629</v>
      </c>
      <c r="OJM73" s="10" t="s">
        <v>85</v>
      </c>
      <c r="OJO73" s="143">
        <f>OJO71+OJO52+OJO37+OJO31</f>
        <v>1205.7483112699995</v>
      </c>
      <c r="OJP73" s="98">
        <f>OJO73/$D$20</f>
        <v>36261.241505978629</v>
      </c>
      <c r="OJQ73" s="10" t="s">
        <v>85</v>
      </c>
      <c r="OJS73" s="143">
        <f>OJS71+OJS52+OJS37+OJS31</f>
        <v>1205.7483112699995</v>
      </c>
      <c r="OJT73" s="98">
        <f>OJS73/$D$20</f>
        <v>36261.241505978629</v>
      </c>
      <c r="OJU73" s="10" t="s">
        <v>85</v>
      </c>
      <c r="OJW73" s="143">
        <f>OJW71+OJW52+OJW37+OJW31</f>
        <v>1205.7483112699995</v>
      </c>
      <c r="OJX73" s="98">
        <f>OJW73/$D$20</f>
        <v>36261.241505978629</v>
      </c>
      <c r="OJY73" s="10" t="s">
        <v>85</v>
      </c>
      <c r="OKA73" s="143">
        <f>OKA71+OKA52+OKA37+OKA31</f>
        <v>1205.7483112699995</v>
      </c>
      <c r="OKB73" s="98">
        <f>OKA73/$D$20</f>
        <v>36261.241505978629</v>
      </c>
      <c r="OKC73" s="10" t="s">
        <v>85</v>
      </c>
      <c r="OKE73" s="143">
        <f>OKE71+OKE52+OKE37+OKE31</f>
        <v>1205.7483112699995</v>
      </c>
      <c r="OKF73" s="98">
        <f>OKE73/$D$20</f>
        <v>36261.241505978629</v>
      </c>
      <c r="OKG73" s="10" t="s">
        <v>85</v>
      </c>
      <c r="OKI73" s="143">
        <f>OKI71+OKI52+OKI37+OKI31</f>
        <v>1205.7483112699995</v>
      </c>
      <c r="OKJ73" s="98">
        <f>OKI73/$D$20</f>
        <v>36261.241505978629</v>
      </c>
      <c r="OKK73" s="10" t="s">
        <v>85</v>
      </c>
      <c r="OKM73" s="143">
        <f>OKM71+OKM52+OKM37+OKM31</f>
        <v>1205.7483112699995</v>
      </c>
      <c r="OKN73" s="98">
        <f>OKM73/$D$20</f>
        <v>36261.241505978629</v>
      </c>
      <c r="OKO73" s="10" t="s">
        <v>85</v>
      </c>
      <c r="OKQ73" s="143">
        <f>OKQ71+OKQ52+OKQ37+OKQ31</f>
        <v>1205.7483112699995</v>
      </c>
      <c r="OKR73" s="98">
        <f>OKQ73/$D$20</f>
        <v>36261.241505978629</v>
      </c>
      <c r="OKS73" s="10" t="s">
        <v>85</v>
      </c>
      <c r="OKU73" s="143">
        <f>OKU71+OKU52+OKU37+OKU31</f>
        <v>1205.7483112699995</v>
      </c>
      <c r="OKV73" s="98">
        <f>OKU73/$D$20</f>
        <v>36261.241505978629</v>
      </c>
      <c r="OKW73" s="10" t="s">
        <v>85</v>
      </c>
      <c r="OKY73" s="143">
        <f>OKY71+OKY52+OKY37+OKY31</f>
        <v>1205.7483112699995</v>
      </c>
      <c r="OKZ73" s="98">
        <f>OKY73/$D$20</f>
        <v>36261.241505978629</v>
      </c>
      <c r="OLA73" s="10" t="s">
        <v>85</v>
      </c>
      <c r="OLC73" s="143">
        <f>OLC71+OLC52+OLC37+OLC31</f>
        <v>1205.7483112699995</v>
      </c>
      <c r="OLD73" s="98">
        <f>OLC73/$D$20</f>
        <v>36261.241505978629</v>
      </c>
      <c r="OLE73" s="10" t="s">
        <v>85</v>
      </c>
      <c r="OLG73" s="143">
        <f>OLG71+OLG52+OLG37+OLG31</f>
        <v>1205.7483112699995</v>
      </c>
      <c r="OLH73" s="98">
        <f>OLG73/$D$20</f>
        <v>36261.241505978629</v>
      </c>
      <c r="OLI73" s="10" t="s">
        <v>85</v>
      </c>
      <c r="OLK73" s="143">
        <f>OLK71+OLK52+OLK37+OLK31</f>
        <v>1205.7483112699995</v>
      </c>
      <c r="OLL73" s="98">
        <f>OLK73/$D$20</f>
        <v>36261.241505978629</v>
      </c>
      <c r="OLM73" s="10" t="s">
        <v>85</v>
      </c>
      <c r="OLO73" s="143">
        <f>OLO71+OLO52+OLO37+OLO31</f>
        <v>1205.7483112699995</v>
      </c>
      <c r="OLP73" s="98">
        <f>OLO73/$D$20</f>
        <v>36261.241505978629</v>
      </c>
      <c r="OLQ73" s="10" t="s">
        <v>85</v>
      </c>
      <c r="OLS73" s="143">
        <f>OLS71+OLS52+OLS37+OLS31</f>
        <v>1205.7483112699995</v>
      </c>
      <c r="OLT73" s="98">
        <f>OLS73/$D$20</f>
        <v>36261.241505978629</v>
      </c>
      <c r="OLU73" s="10" t="s">
        <v>85</v>
      </c>
      <c r="OLW73" s="143">
        <f>OLW71+OLW52+OLW37+OLW31</f>
        <v>1205.7483112699995</v>
      </c>
      <c r="OLX73" s="98">
        <f>OLW73/$D$20</f>
        <v>36261.241505978629</v>
      </c>
      <c r="OLY73" s="10" t="s">
        <v>85</v>
      </c>
      <c r="OMA73" s="143">
        <f>OMA71+OMA52+OMA37+OMA31</f>
        <v>1205.7483112699995</v>
      </c>
      <c r="OMB73" s="98">
        <f>OMA73/$D$20</f>
        <v>36261.241505978629</v>
      </c>
      <c r="OMC73" s="10" t="s">
        <v>85</v>
      </c>
      <c r="OME73" s="143">
        <f>OME71+OME52+OME37+OME31</f>
        <v>1205.7483112699995</v>
      </c>
      <c r="OMF73" s="98">
        <f>OME73/$D$20</f>
        <v>36261.241505978629</v>
      </c>
      <c r="OMG73" s="10" t="s">
        <v>85</v>
      </c>
      <c r="OMI73" s="143">
        <f>OMI71+OMI52+OMI37+OMI31</f>
        <v>1205.7483112699995</v>
      </c>
      <c r="OMJ73" s="98">
        <f>OMI73/$D$20</f>
        <v>36261.241505978629</v>
      </c>
      <c r="OMK73" s="10" t="s">
        <v>85</v>
      </c>
      <c r="OMM73" s="143">
        <f>OMM71+OMM52+OMM37+OMM31</f>
        <v>1205.7483112699995</v>
      </c>
      <c r="OMN73" s="98">
        <f>OMM73/$D$20</f>
        <v>36261.241505978629</v>
      </c>
      <c r="OMO73" s="10" t="s">
        <v>85</v>
      </c>
      <c r="OMQ73" s="143">
        <f>OMQ71+OMQ52+OMQ37+OMQ31</f>
        <v>1205.7483112699995</v>
      </c>
      <c r="OMR73" s="98">
        <f>OMQ73/$D$20</f>
        <v>36261.241505978629</v>
      </c>
      <c r="OMS73" s="10" t="s">
        <v>85</v>
      </c>
      <c r="OMU73" s="143">
        <f>OMU71+OMU52+OMU37+OMU31</f>
        <v>1205.7483112699995</v>
      </c>
      <c r="OMV73" s="98">
        <f>OMU73/$D$20</f>
        <v>36261.241505978629</v>
      </c>
      <c r="OMW73" s="10" t="s">
        <v>85</v>
      </c>
      <c r="OMY73" s="143">
        <f>OMY71+OMY52+OMY37+OMY31</f>
        <v>1205.7483112699995</v>
      </c>
      <c r="OMZ73" s="98">
        <f>OMY73/$D$20</f>
        <v>36261.241505978629</v>
      </c>
      <c r="ONA73" s="10" t="s">
        <v>85</v>
      </c>
      <c r="ONC73" s="143">
        <f>ONC71+ONC52+ONC37+ONC31</f>
        <v>1205.7483112699995</v>
      </c>
      <c r="OND73" s="98">
        <f>ONC73/$D$20</f>
        <v>36261.241505978629</v>
      </c>
      <c r="ONE73" s="10" t="s">
        <v>85</v>
      </c>
      <c r="ONG73" s="143">
        <f>ONG71+ONG52+ONG37+ONG31</f>
        <v>1205.7483112699995</v>
      </c>
      <c r="ONH73" s="98">
        <f>ONG73/$D$20</f>
        <v>36261.241505978629</v>
      </c>
      <c r="ONI73" s="10" t="s">
        <v>85</v>
      </c>
      <c r="ONK73" s="143">
        <f>ONK71+ONK52+ONK37+ONK31</f>
        <v>1205.7483112699995</v>
      </c>
      <c r="ONL73" s="98">
        <f>ONK73/$D$20</f>
        <v>36261.241505978629</v>
      </c>
      <c r="ONM73" s="10" t="s">
        <v>85</v>
      </c>
      <c r="ONO73" s="143">
        <f>ONO71+ONO52+ONO37+ONO31</f>
        <v>1205.7483112699995</v>
      </c>
      <c r="ONP73" s="98">
        <f>ONO73/$D$20</f>
        <v>36261.241505978629</v>
      </c>
      <c r="ONQ73" s="10" t="s">
        <v>85</v>
      </c>
      <c r="ONS73" s="143">
        <f>ONS71+ONS52+ONS37+ONS31</f>
        <v>1205.7483112699995</v>
      </c>
      <c r="ONT73" s="98">
        <f>ONS73/$D$20</f>
        <v>36261.241505978629</v>
      </c>
      <c r="ONU73" s="10" t="s">
        <v>85</v>
      </c>
      <c r="ONW73" s="143">
        <f>ONW71+ONW52+ONW37+ONW31</f>
        <v>1205.7483112699995</v>
      </c>
      <c r="ONX73" s="98">
        <f>ONW73/$D$20</f>
        <v>36261.241505978629</v>
      </c>
      <c r="ONY73" s="10" t="s">
        <v>85</v>
      </c>
      <c r="OOA73" s="143">
        <f>OOA71+OOA52+OOA37+OOA31</f>
        <v>1205.7483112699995</v>
      </c>
      <c r="OOB73" s="98">
        <f>OOA73/$D$20</f>
        <v>36261.241505978629</v>
      </c>
      <c r="OOC73" s="10" t="s">
        <v>85</v>
      </c>
      <c r="OOE73" s="143">
        <f>OOE71+OOE52+OOE37+OOE31</f>
        <v>1205.7483112699995</v>
      </c>
      <c r="OOF73" s="98">
        <f>OOE73/$D$20</f>
        <v>36261.241505978629</v>
      </c>
      <c r="OOG73" s="10" t="s">
        <v>85</v>
      </c>
      <c r="OOI73" s="143">
        <f>OOI71+OOI52+OOI37+OOI31</f>
        <v>1205.7483112699995</v>
      </c>
      <c r="OOJ73" s="98">
        <f>OOI73/$D$20</f>
        <v>36261.241505978629</v>
      </c>
      <c r="OOK73" s="10" t="s">
        <v>85</v>
      </c>
      <c r="OOM73" s="143">
        <f>OOM71+OOM52+OOM37+OOM31</f>
        <v>1205.7483112699995</v>
      </c>
      <c r="OON73" s="98">
        <f>OOM73/$D$20</f>
        <v>36261.241505978629</v>
      </c>
      <c r="OOO73" s="10" t="s">
        <v>85</v>
      </c>
      <c r="OOQ73" s="143">
        <f>OOQ71+OOQ52+OOQ37+OOQ31</f>
        <v>1205.7483112699995</v>
      </c>
      <c r="OOR73" s="98">
        <f>OOQ73/$D$20</f>
        <v>36261.241505978629</v>
      </c>
      <c r="OOS73" s="10" t="s">
        <v>85</v>
      </c>
      <c r="OOU73" s="143">
        <f>OOU71+OOU52+OOU37+OOU31</f>
        <v>1205.7483112699995</v>
      </c>
      <c r="OOV73" s="98">
        <f>OOU73/$D$20</f>
        <v>36261.241505978629</v>
      </c>
      <c r="OOW73" s="10" t="s">
        <v>85</v>
      </c>
      <c r="OOY73" s="143">
        <f>OOY71+OOY52+OOY37+OOY31</f>
        <v>1205.7483112699995</v>
      </c>
      <c r="OOZ73" s="98">
        <f>OOY73/$D$20</f>
        <v>36261.241505978629</v>
      </c>
      <c r="OPA73" s="10" t="s">
        <v>85</v>
      </c>
      <c r="OPC73" s="143">
        <f>OPC71+OPC52+OPC37+OPC31</f>
        <v>1205.7483112699995</v>
      </c>
      <c r="OPD73" s="98">
        <f>OPC73/$D$20</f>
        <v>36261.241505978629</v>
      </c>
      <c r="OPE73" s="10" t="s">
        <v>85</v>
      </c>
      <c r="OPG73" s="143">
        <f>OPG71+OPG52+OPG37+OPG31</f>
        <v>1205.7483112699995</v>
      </c>
      <c r="OPH73" s="98">
        <f>OPG73/$D$20</f>
        <v>36261.241505978629</v>
      </c>
      <c r="OPI73" s="10" t="s">
        <v>85</v>
      </c>
      <c r="OPK73" s="143">
        <f>OPK71+OPK52+OPK37+OPK31</f>
        <v>1205.7483112699995</v>
      </c>
      <c r="OPL73" s="98">
        <f>OPK73/$D$20</f>
        <v>36261.241505978629</v>
      </c>
      <c r="OPM73" s="10" t="s">
        <v>85</v>
      </c>
      <c r="OPO73" s="143">
        <f>OPO71+OPO52+OPO37+OPO31</f>
        <v>1205.7483112699995</v>
      </c>
      <c r="OPP73" s="98">
        <f>OPO73/$D$20</f>
        <v>36261.241505978629</v>
      </c>
      <c r="OPQ73" s="10" t="s">
        <v>85</v>
      </c>
      <c r="OPS73" s="143">
        <f>OPS71+OPS52+OPS37+OPS31</f>
        <v>1205.7483112699995</v>
      </c>
      <c r="OPT73" s="98">
        <f>OPS73/$D$20</f>
        <v>36261.241505978629</v>
      </c>
      <c r="OPU73" s="10" t="s">
        <v>85</v>
      </c>
      <c r="OPW73" s="143">
        <f>OPW71+OPW52+OPW37+OPW31</f>
        <v>1205.7483112699995</v>
      </c>
      <c r="OPX73" s="98">
        <f>OPW73/$D$20</f>
        <v>36261.241505978629</v>
      </c>
      <c r="OPY73" s="10" t="s">
        <v>85</v>
      </c>
      <c r="OQA73" s="143">
        <f>OQA71+OQA52+OQA37+OQA31</f>
        <v>1205.7483112699995</v>
      </c>
      <c r="OQB73" s="98">
        <f>OQA73/$D$20</f>
        <v>36261.241505978629</v>
      </c>
      <c r="OQC73" s="10" t="s">
        <v>85</v>
      </c>
      <c r="OQE73" s="143">
        <f>OQE71+OQE52+OQE37+OQE31</f>
        <v>1205.7483112699995</v>
      </c>
      <c r="OQF73" s="98">
        <f>OQE73/$D$20</f>
        <v>36261.241505978629</v>
      </c>
      <c r="OQG73" s="10" t="s">
        <v>85</v>
      </c>
      <c r="OQI73" s="143">
        <f>OQI71+OQI52+OQI37+OQI31</f>
        <v>1205.7483112699995</v>
      </c>
      <c r="OQJ73" s="98">
        <f>OQI73/$D$20</f>
        <v>36261.241505978629</v>
      </c>
      <c r="OQK73" s="10" t="s">
        <v>85</v>
      </c>
      <c r="OQM73" s="143">
        <f>OQM71+OQM52+OQM37+OQM31</f>
        <v>1205.7483112699995</v>
      </c>
      <c r="OQN73" s="98">
        <f>OQM73/$D$20</f>
        <v>36261.241505978629</v>
      </c>
      <c r="OQO73" s="10" t="s">
        <v>85</v>
      </c>
      <c r="OQQ73" s="143">
        <f>OQQ71+OQQ52+OQQ37+OQQ31</f>
        <v>1205.7483112699995</v>
      </c>
      <c r="OQR73" s="98">
        <f>OQQ73/$D$20</f>
        <v>36261.241505978629</v>
      </c>
      <c r="OQS73" s="10" t="s">
        <v>85</v>
      </c>
      <c r="OQU73" s="143">
        <f>OQU71+OQU52+OQU37+OQU31</f>
        <v>1205.7483112699995</v>
      </c>
      <c r="OQV73" s="98">
        <f>OQU73/$D$20</f>
        <v>36261.241505978629</v>
      </c>
      <c r="OQW73" s="10" t="s">
        <v>85</v>
      </c>
      <c r="OQY73" s="143">
        <f>OQY71+OQY52+OQY37+OQY31</f>
        <v>1205.7483112699995</v>
      </c>
      <c r="OQZ73" s="98">
        <f>OQY73/$D$20</f>
        <v>36261.241505978629</v>
      </c>
      <c r="ORA73" s="10" t="s">
        <v>85</v>
      </c>
      <c r="ORC73" s="143">
        <f>ORC71+ORC52+ORC37+ORC31</f>
        <v>1205.7483112699995</v>
      </c>
      <c r="ORD73" s="98">
        <f>ORC73/$D$20</f>
        <v>36261.241505978629</v>
      </c>
      <c r="ORE73" s="10" t="s">
        <v>85</v>
      </c>
      <c r="ORG73" s="143">
        <f>ORG71+ORG52+ORG37+ORG31</f>
        <v>1205.7483112699995</v>
      </c>
      <c r="ORH73" s="98">
        <f>ORG73/$D$20</f>
        <v>36261.241505978629</v>
      </c>
      <c r="ORI73" s="10" t="s">
        <v>85</v>
      </c>
      <c r="ORK73" s="143">
        <f>ORK71+ORK52+ORK37+ORK31</f>
        <v>1205.7483112699995</v>
      </c>
      <c r="ORL73" s="98">
        <f>ORK73/$D$20</f>
        <v>36261.241505978629</v>
      </c>
      <c r="ORM73" s="10" t="s">
        <v>85</v>
      </c>
      <c r="ORO73" s="143">
        <f>ORO71+ORO52+ORO37+ORO31</f>
        <v>1205.7483112699995</v>
      </c>
      <c r="ORP73" s="98">
        <f>ORO73/$D$20</f>
        <v>36261.241505978629</v>
      </c>
      <c r="ORQ73" s="10" t="s">
        <v>85</v>
      </c>
      <c r="ORS73" s="143">
        <f>ORS71+ORS52+ORS37+ORS31</f>
        <v>1205.7483112699995</v>
      </c>
      <c r="ORT73" s="98">
        <f>ORS73/$D$20</f>
        <v>36261.241505978629</v>
      </c>
      <c r="ORU73" s="10" t="s">
        <v>85</v>
      </c>
      <c r="ORW73" s="143">
        <f>ORW71+ORW52+ORW37+ORW31</f>
        <v>1205.7483112699995</v>
      </c>
      <c r="ORX73" s="98">
        <f>ORW73/$D$20</f>
        <v>36261.241505978629</v>
      </c>
      <c r="ORY73" s="10" t="s">
        <v>85</v>
      </c>
      <c r="OSA73" s="143">
        <f>OSA71+OSA52+OSA37+OSA31</f>
        <v>1205.7483112699995</v>
      </c>
      <c r="OSB73" s="98">
        <f>OSA73/$D$20</f>
        <v>36261.241505978629</v>
      </c>
      <c r="OSC73" s="10" t="s">
        <v>85</v>
      </c>
      <c r="OSE73" s="143">
        <f>OSE71+OSE52+OSE37+OSE31</f>
        <v>1205.7483112699995</v>
      </c>
      <c r="OSF73" s="98">
        <f>OSE73/$D$20</f>
        <v>36261.241505978629</v>
      </c>
      <c r="OSG73" s="10" t="s">
        <v>85</v>
      </c>
      <c r="OSI73" s="143">
        <f>OSI71+OSI52+OSI37+OSI31</f>
        <v>1205.7483112699995</v>
      </c>
      <c r="OSJ73" s="98">
        <f>OSI73/$D$20</f>
        <v>36261.241505978629</v>
      </c>
      <c r="OSK73" s="10" t="s">
        <v>85</v>
      </c>
      <c r="OSM73" s="143">
        <f>OSM71+OSM52+OSM37+OSM31</f>
        <v>1205.7483112699995</v>
      </c>
      <c r="OSN73" s="98">
        <f>OSM73/$D$20</f>
        <v>36261.241505978629</v>
      </c>
      <c r="OSO73" s="10" t="s">
        <v>85</v>
      </c>
      <c r="OSQ73" s="143">
        <f>OSQ71+OSQ52+OSQ37+OSQ31</f>
        <v>1205.7483112699995</v>
      </c>
      <c r="OSR73" s="98">
        <f>OSQ73/$D$20</f>
        <v>36261.241505978629</v>
      </c>
      <c r="OSS73" s="10" t="s">
        <v>85</v>
      </c>
      <c r="OSU73" s="143">
        <f>OSU71+OSU52+OSU37+OSU31</f>
        <v>1205.7483112699995</v>
      </c>
      <c r="OSV73" s="98">
        <f>OSU73/$D$20</f>
        <v>36261.241505978629</v>
      </c>
      <c r="OSW73" s="10" t="s">
        <v>85</v>
      </c>
      <c r="OSY73" s="143">
        <f>OSY71+OSY52+OSY37+OSY31</f>
        <v>1205.7483112699995</v>
      </c>
      <c r="OSZ73" s="98">
        <f>OSY73/$D$20</f>
        <v>36261.241505978629</v>
      </c>
      <c r="OTA73" s="10" t="s">
        <v>85</v>
      </c>
      <c r="OTC73" s="143">
        <f>OTC71+OTC52+OTC37+OTC31</f>
        <v>1205.7483112699995</v>
      </c>
      <c r="OTD73" s="98">
        <f>OTC73/$D$20</f>
        <v>36261.241505978629</v>
      </c>
      <c r="OTE73" s="10" t="s">
        <v>85</v>
      </c>
      <c r="OTG73" s="143">
        <f>OTG71+OTG52+OTG37+OTG31</f>
        <v>1205.7483112699995</v>
      </c>
      <c r="OTH73" s="98">
        <f>OTG73/$D$20</f>
        <v>36261.241505978629</v>
      </c>
      <c r="OTI73" s="10" t="s">
        <v>85</v>
      </c>
      <c r="OTK73" s="143">
        <f>OTK71+OTK52+OTK37+OTK31</f>
        <v>1205.7483112699995</v>
      </c>
      <c r="OTL73" s="98">
        <f>OTK73/$D$20</f>
        <v>36261.241505978629</v>
      </c>
      <c r="OTM73" s="10" t="s">
        <v>85</v>
      </c>
      <c r="OTO73" s="143">
        <f>OTO71+OTO52+OTO37+OTO31</f>
        <v>1205.7483112699995</v>
      </c>
      <c r="OTP73" s="98">
        <f>OTO73/$D$20</f>
        <v>36261.241505978629</v>
      </c>
      <c r="OTQ73" s="10" t="s">
        <v>85</v>
      </c>
      <c r="OTS73" s="143">
        <f>OTS71+OTS52+OTS37+OTS31</f>
        <v>1205.7483112699995</v>
      </c>
      <c r="OTT73" s="98">
        <f>OTS73/$D$20</f>
        <v>36261.241505978629</v>
      </c>
      <c r="OTU73" s="10" t="s">
        <v>85</v>
      </c>
      <c r="OTW73" s="143">
        <f>OTW71+OTW52+OTW37+OTW31</f>
        <v>1205.7483112699995</v>
      </c>
      <c r="OTX73" s="98">
        <f>OTW73/$D$20</f>
        <v>36261.241505978629</v>
      </c>
      <c r="OTY73" s="10" t="s">
        <v>85</v>
      </c>
      <c r="OUA73" s="143">
        <f>OUA71+OUA52+OUA37+OUA31</f>
        <v>1205.7483112699995</v>
      </c>
      <c r="OUB73" s="98">
        <f>OUA73/$D$20</f>
        <v>36261.241505978629</v>
      </c>
      <c r="OUC73" s="10" t="s">
        <v>85</v>
      </c>
      <c r="OUE73" s="143">
        <f>OUE71+OUE52+OUE37+OUE31</f>
        <v>1205.7483112699995</v>
      </c>
      <c r="OUF73" s="98">
        <f>OUE73/$D$20</f>
        <v>36261.241505978629</v>
      </c>
      <c r="OUG73" s="10" t="s">
        <v>85</v>
      </c>
      <c r="OUI73" s="143">
        <f>OUI71+OUI52+OUI37+OUI31</f>
        <v>1205.7483112699995</v>
      </c>
      <c r="OUJ73" s="98">
        <f>OUI73/$D$20</f>
        <v>36261.241505978629</v>
      </c>
      <c r="OUK73" s="10" t="s">
        <v>85</v>
      </c>
      <c r="OUM73" s="143">
        <f>OUM71+OUM52+OUM37+OUM31</f>
        <v>1205.7483112699995</v>
      </c>
      <c r="OUN73" s="98">
        <f>OUM73/$D$20</f>
        <v>36261.241505978629</v>
      </c>
      <c r="OUO73" s="10" t="s">
        <v>85</v>
      </c>
      <c r="OUQ73" s="143">
        <f>OUQ71+OUQ52+OUQ37+OUQ31</f>
        <v>1205.7483112699995</v>
      </c>
      <c r="OUR73" s="98">
        <f>OUQ73/$D$20</f>
        <v>36261.241505978629</v>
      </c>
      <c r="OUS73" s="10" t="s">
        <v>85</v>
      </c>
      <c r="OUU73" s="143">
        <f>OUU71+OUU52+OUU37+OUU31</f>
        <v>1205.7483112699995</v>
      </c>
      <c r="OUV73" s="98">
        <f>OUU73/$D$20</f>
        <v>36261.241505978629</v>
      </c>
      <c r="OUW73" s="10" t="s">
        <v>85</v>
      </c>
      <c r="OUY73" s="143">
        <f>OUY71+OUY52+OUY37+OUY31</f>
        <v>1205.7483112699995</v>
      </c>
      <c r="OUZ73" s="98">
        <f>OUY73/$D$20</f>
        <v>36261.241505978629</v>
      </c>
      <c r="OVA73" s="10" t="s">
        <v>85</v>
      </c>
      <c r="OVC73" s="143">
        <f>OVC71+OVC52+OVC37+OVC31</f>
        <v>1205.7483112699995</v>
      </c>
      <c r="OVD73" s="98">
        <f>OVC73/$D$20</f>
        <v>36261.241505978629</v>
      </c>
      <c r="OVE73" s="10" t="s">
        <v>85</v>
      </c>
      <c r="OVG73" s="143">
        <f>OVG71+OVG52+OVG37+OVG31</f>
        <v>1205.7483112699995</v>
      </c>
      <c r="OVH73" s="98">
        <f>OVG73/$D$20</f>
        <v>36261.241505978629</v>
      </c>
      <c r="OVI73" s="10" t="s">
        <v>85</v>
      </c>
      <c r="OVK73" s="143">
        <f>OVK71+OVK52+OVK37+OVK31</f>
        <v>1205.7483112699995</v>
      </c>
      <c r="OVL73" s="98">
        <f>OVK73/$D$20</f>
        <v>36261.241505978629</v>
      </c>
      <c r="OVM73" s="10" t="s">
        <v>85</v>
      </c>
      <c r="OVO73" s="143">
        <f>OVO71+OVO52+OVO37+OVO31</f>
        <v>1205.7483112699995</v>
      </c>
      <c r="OVP73" s="98">
        <f>OVO73/$D$20</f>
        <v>36261.241505978629</v>
      </c>
      <c r="OVQ73" s="10" t="s">
        <v>85</v>
      </c>
      <c r="OVS73" s="143">
        <f>OVS71+OVS52+OVS37+OVS31</f>
        <v>1205.7483112699995</v>
      </c>
      <c r="OVT73" s="98">
        <f>OVS73/$D$20</f>
        <v>36261.241505978629</v>
      </c>
      <c r="OVU73" s="10" t="s">
        <v>85</v>
      </c>
      <c r="OVW73" s="143">
        <f>OVW71+OVW52+OVW37+OVW31</f>
        <v>1205.7483112699995</v>
      </c>
      <c r="OVX73" s="98">
        <f>OVW73/$D$20</f>
        <v>36261.241505978629</v>
      </c>
      <c r="OVY73" s="10" t="s">
        <v>85</v>
      </c>
      <c r="OWA73" s="143">
        <f>OWA71+OWA52+OWA37+OWA31</f>
        <v>1205.7483112699995</v>
      </c>
      <c r="OWB73" s="98">
        <f>OWA73/$D$20</f>
        <v>36261.241505978629</v>
      </c>
      <c r="OWC73" s="10" t="s">
        <v>85</v>
      </c>
      <c r="OWE73" s="143">
        <f>OWE71+OWE52+OWE37+OWE31</f>
        <v>1205.7483112699995</v>
      </c>
      <c r="OWF73" s="98">
        <f>OWE73/$D$20</f>
        <v>36261.241505978629</v>
      </c>
      <c r="OWG73" s="10" t="s">
        <v>85</v>
      </c>
      <c r="OWI73" s="143">
        <f>OWI71+OWI52+OWI37+OWI31</f>
        <v>1205.7483112699995</v>
      </c>
      <c r="OWJ73" s="98">
        <f>OWI73/$D$20</f>
        <v>36261.241505978629</v>
      </c>
      <c r="OWK73" s="10" t="s">
        <v>85</v>
      </c>
      <c r="OWM73" s="143">
        <f>OWM71+OWM52+OWM37+OWM31</f>
        <v>1205.7483112699995</v>
      </c>
      <c r="OWN73" s="98">
        <f>OWM73/$D$20</f>
        <v>36261.241505978629</v>
      </c>
      <c r="OWO73" s="10" t="s">
        <v>85</v>
      </c>
      <c r="OWQ73" s="143">
        <f>OWQ71+OWQ52+OWQ37+OWQ31</f>
        <v>1205.7483112699995</v>
      </c>
      <c r="OWR73" s="98">
        <f>OWQ73/$D$20</f>
        <v>36261.241505978629</v>
      </c>
      <c r="OWS73" s="10" t="s">
        <v>85</v>
      </c>
      <c r="OWU73" s="143">
        <f>OWU71+OWU52+OWU37+OWU31</f>
        <v>1205.7483112699995</v>
      </c>
      <c r="OWV73" s="98">
        <f>OWU73/$D$20</f>
        <v>36261.241505978629</v>
      </c>
      <c r="OWW73" s="10" t="s">
        <v>85</v>
      </c>
      <c r="OWY73" s="143">
        <f>OWY71+OWY52+OWY37+OWY31</f>
        <v>1205.7483112699995</v>
      </c>
      <c r="OWZ73" s="98">
        <f>OWY73/$D$20</f>
        <v>36261.241505978629</v>
      </c>
      <c r="OXA73" s="10" t="s">
        <v>85</v>
      </c>
      <c r="OXC73" s="143">
        <f>OXC71+OXC52+OXC37+OXC31</f>
        <v>1205.7483112699995</v>
      </c>
      <c r="OXD73" s="98">
        <f>OXC73/$D$20</f>
        <v>36261.241505978629</v>
      </c>
      <c r="OXE73" s="10" t="s">
        <v>85</v>
      </c>
      <c r="OXG73" s="143">
        <f>OXG71+OXG52+OXG37+OXG31</f>
        <v>1205.7483112699995</v>
      </c>
      <c r="OXH73" s="98">
        <f>OXG73/$D$20</f>
        <v>36261.241505978629</v>
      </c>
      <c r="OXI73" s="10" t="s">
        <v>85</v>
      </c>
      <c r="OXK73" s="143">
        <f>OXK71+OXK52+OXK37+OXK31</f>
        <v>1205.7483112699995</v>
      </c>
      <c r="OXL73" s="98">
        <f>OXK73/$D$20</f>
        <v>36261.241505978629</v>
      </c>
      <c r="OXM73" s="10" t="s">
        <v>85</v>
      </c>
      <c r="OXO73" s="143">
        <f>OXO71+OXO52+OXO37+OXO31</f>
        <v>1205.7483112699995</v>
      </c>
      <c r="OXP73" s="98">
        <f>OXO73/$D$20</f>
        <v>36261.241505978629</v>
      </c>
      <c r="OXQ73" s="10" t="s">
        <v>85</v>
      </c>
      <c r="OXS73" s="143">
        <f>OXS71+OXS52+OXS37+OXS31</f>
        <v>1205.7483112699995</v>
      </c>
      <c r="OXT73" s="98">
        <f>OXS73/$D$20</f>
        <v>36261.241505978629</v>
      </c>
      <c r="OXU73" s="10" t="s">
        <v>85</v>
      </c>
      <c r="OXW73" s="143">
        <f>OXW71+OXW52+OXW37+OXW31</f>
        <v>1205.7483112699995</v>
      </c>
      <c r="OXX73" s="98">
        <f>OXW73/$D$20</f>
        <v>36261.241505978629</v>
      </c>
      <c r="OXY73" s="10" t="s">
        <v>85</v>
      </c>
      <c r="OYA73" s="143">
        <f>OYA71+OYA52+OYA37+OYA31</f>
        <v>1205.7483112699995</v>
      </c>
      <c r="OYB73" s="98">
        <f>OYA73/$D$20</f>
        <v>36261.241505978629</v>
      </c>
      <c r="OYC73" s="10" t="s">
        <v>85</v>
      </c>
      <c r="OYE73" s="143">
        <f>OYE71+OYE52+OYE37+OYE31</f>
        <v>1205.7483112699995</v>
      </c>
      <c r="OYF73" s="98">
        <f>OYE73/$D$20</f>
        <v>36261.241505978629</v>
      </c>
      <c r="OYG73" s="10" t="s">
        <v>85</v>
      </c>
      <c r="OYI73" s="143">
        <f>OYI71+OYI52+OYI37+OYI31</f>
        <v>1205.7483112699995</v>
      </c>
      <c r="OYJ73" s="98">
        <f>OYI73/$D$20</f>
        <v>36261.241505978629</v>
      </c>
      <c r="OYK73" s="10" t="s">
        <v>85</v>
      </c>
      <c r="OYM73" s="143">
        <f>OYM71+OYM52+OYM37+OYM31</f>
        <v>1205.7483112699995</v>
      </c>
      <c r="OYN73" s="98">
        <f>OYM73/$D$20</f>
        <v>36261.241505978629</v>
      </c>
      <c r="OYO73" s="10" t="s">
        <v>85</v>
      </c>
      <c r="OYQ73" s="143">
        <f>OYQ71+OYQ52+OYQ37+OYQ31</f>
        <v>1205.7483112699995</v>
      </c>
      <c r="OYR73" s="98">
        <f>OYQ73/$D$20</f>
        <v>36261.241505978629</v>
      </c>
      <c r="OYS73" s="10" t="s">
        <v>85</v>
      </c>
      <c r="OYU73" s="143">
        <f>OYU71+OYU52+OYU37+OYU31</f>
        <v>1205.7483112699995</v>
      </c>
      <c r="OYV73" s="98">
        <f>OYU73/$D$20</f>
        <v>36261.241505978629</v>
      </c>
      <c r="OYW73" s="10" t="s">
        <v>85</v>
      </c>
      <c r="OYY73" s="143">
        <f>OYY71+OYY52+OYY37+OYY31</f>
        <v>1205.7483112699995</v>
      </c>
      <c r="OYZ73" s="98">
        <f>OYY73/$D$20</f>
        <v>36261.241505978629</v>
      </c>
      <c r="OZA73" s="10" t="s">
        <v>85</v>
      </c>
      <c r="OZC73" s="143">
        <f>OZC71+OZC52+OZC37+OZC31</f>
        <v>1205.7483112699995</v>
      </c>
      <c r="OZD73" s="98">
        <f>OZC73/$D$20</f>
        <v>36261.241505978629</v>
      </c>
      <c r="OZE73" s="10" t="s">
        <v>85</v>
      </c>
      <c r="OZG73" s="143">
        <f>OZG71+OZG52+OZG37+OZG31</f>
        <v>1205.7483112699995</v>
      </c>
      <c r="OZH73" s="98">
        <f>OZG73/$D$20</f>
        <v>36261.241505978629</v>
      </c>
      <c r="OZI73" s="10" t="s">
        <v>85</v>
      </c>
      <c r="OZK73" s="143">
        <f>OZK71+OZK52+OZK37+OZK31</f>
        <v>1205.7483112699995</v>
      </c>
      <c r="OZL73" s="98">
        <f>OZK73/$D$20</f>
        <v>36261.241505978629</v>
      </c>
      <c r="OZM73" s="10" t="s">
        <v>85</v>
      </c>
      <c r="OZO73" s="143">
        <f>OZO71+OZO52+OZO37+OZO31</f>
        <v>1205.7483112699995</v>
      </c>
      <c r="OZP73" s="98">
        <f>OZO73/$D$20</f>
        <v>36261.241505978629</v>
      </c>
      <c r="OZQ73" s="10" t="s">
        <v>85</v>
      </c>
      <c r="OZS73" s="143">
        <f>OZS71+OZS52+OZS37+OZS31</f>
        <v>1205.7483112699995</v>
      </c>
      <c r="OZT73" s="98">
        <f>OZS73/$D$20</f>
        <v>36261.241505978629</v>
      </c>
      <c r="OZU73" s="10" t="s">
        <v>85</v>
      </c>
      <c r="OZW73" s="143">
        <f>OZW71+OZW52+OZW37+OZW31</f>
        <v>1205.7483112699995</v>
      </c>
      <c r="OZX73" s="98">
        <f>OZW73/$D$20</f>
        <v>36261.241505978629</v>
      </c>
      <c r="OZY73" s="10" t="s">
        <v>85</v>
      </c>
      <c r="PAA73" s="143">
        <f>PAA71+PAA52+PAA37+PAA31</f>
        <v>1205.7483112699995</v>
      </c>
      <c r="PAB73" s="98">
        <f>PAA73/$D$20</f>
        <v>36261.241505978629</v>
      </c>
      <c r="PAC73" s="10" t="s">
        <v>85</v>
      </c>
      <c r="PAE73" s="143">
        <f>PAE71+PAE52+PAE37+PAE31</f>
        <v>1205.7483112699995</v>
      </c>
      <c r="PAF73" s="98">
        <f>PAE73/$D$20</f>
        <v>36261.241505978629</v>
      </c>
      <c r="PAG73" s="10" t="s">
        <v>85</v>
      </c>
      <c r="PAI73" s="143">
        <f>PAI71+PAI52+PAI37+PAI31</f>
        <v>1205.7483112699995</v>
      </c>
      <c r="PAJ73" s="98">
        <f>PAI73/$D$20</f>
        <v>36261.241505978629</v>
      </c>
      <c r="PAK73" s="10" t="s">
        <v>85</v>
      </c>
      <c r="PAM73" s="143">
        <f>PAM71+PAM52+PAM37+PAM31</f>
        <v>1205.7483112699995</v>
      </c>
      <c r="PAN73" s="98">
        <f>PAM73/$D$20</f>
        <v>36261.241505978629</v>
      </c>
      <c r="PAO73" s="10" t="s">
        <v>85</v>
      </c>
      <c r="PAQ73" s="143">
        <f>PAQ71+PAQ52+PAQ37+PAQ31</f>
        <v>1205.7483112699995</v>
      </c>
      <c r="PAR73" s="98">
        <f>PAQ73/$D$20</f>
        <v>36261.241505978629</v>
      </c>
      <c r="PAS73" s="10" t="s">
        <v>85</v>
      </c>
      <c r="PAU73" s="143">
        <f>PAU71+PAU52+PAU37+PAU31</f>
        <v>1205.7483112699995</v>
      </c>
      <c r="PAV73" s="98">
        <f>PAU73/$D$20</f>
        <v>36261.241505978629</v>
      </c>
      <c r="PAW73" s="10" t="s">
        <v>85</v>
      </c>
      <c r="PAY73" s="143">
        <f>PAY71+PAY52+PAY37+PAY31</f>
        <v>1205.7483112699995</v>
      </c>
      <c r="PAZ73" s="98">
        <f>PAY73/$D$20</f>
        <v>36261.241505978629</v>
      </c>
      <c r="PBA73" s="10" t="s">
        <v>85</v>
      </c>
      <c r="PBC73" s="143">
        <f>PBC71+PBC52+PBC37+PBC31</f>
        <v>1205.7483112699995</v>
      </c>
      <c r="PBD73" s="98">
        <f>PBC73/$D$20</f>
        <v>36261.241505978629</v>
      </c>
      <c r="PBE73" s="10" t="s">
        <v>85</v>
      </c>
      <c r="PBG73" s="143">
        <f>PBG71+PBG52+PBG37+PBG31</f>
        <v>1205.7483112699995</v>
      </c>
      <c r="PBH73" s="98">
        <f>PBG73/$D$20</f>
        <v>36261.241505978629</v>
      </c>
      <c r="PBI73" s="10" t="s">
        <v>85</v>
      </c>
      <c r="PBK73" s="143">
        <f>PBK71+PBK52+PBK37+PBK31</f>
        <v>1205.7483112699995</v>
      </c>
      <c r="PBL73" s="98">
        <f>PBK73/$D$20</f>
        <v>36261.241505978629</v>
      </c>
      <c r="PBM73" s="10" t="s">
        <v>85</v>
      </c>
      <c r="PBO73" s="143">
        <f>PBO71+PBO52+PBO37+PBO31</f>
        <v>1205.7483112699995</v>
      </c>
      <c r="PBP73" s="98">
        <f>PBO73/$D$20</f>
        <v>36261.241505978629</v>
      </c>
      <c r="PBQ73" s="10" t="s">
        <v>85</v>
      </c>
      <c r="PBS73" s="143">
        <f>PBS71+PBS52+PBS37+PBS31</f>
        <v>1205.7483112699995</v>
      </c>
      <c r="PBT73" s="98">
        <f>PBS73/$D$20</f>
        <v>36261.241505978629</v>
      </c>
      <c r="PBU73" s="10" t="s">
        <v>85</v>
      </c>
      <c r="PBW73" s="143">
        <f>PBW71+PBW52+PBW37+PBW31</f>
        <v>1205.7483112699995</v>
      </c>
      <c r="PBX73" s="98">
        <f>PBW73/$D$20</f>
        <v>36261.241505978629</v>
      </c>
      <c r="PBY73" s="10" t="s">
        <v>85</v>
      </c>
      <c r="PCA73" s="143">
        <f>PCA71+PCA52+PCA37+PCA31</f>
        <v>1205.7483112699995</v>
      </c>
      <c r="PCB73" s="98">
        <f>PCA73/$D$20</f>
        <v>36261.241505978629</v>
      </c>
      <c r="PCC73" s="10" t="s">
        <v>85</v>
      </c>
      <c r="PCE73" s="143">
        <f>PCE71+PCE52+PCE37+PCE31</f>
        <v>1205.7483112699995</v>
      </c>
      <c r="PCF73" s="98">
        <f>PCE73/$D$20</f>
        <v>36261.241505978629</v>
      </c>
      <c r="PCG73" s="10" t="s">
        <v>85</v>
      </c>
      <c r="PCI73" s="143">
        <f>PCI71+PCI52+PCI37+PCI31</f>
        <v>1205.7483112699995</v>
      </c>
      <c r="PCJ73" s="98">
        <f>PCI73/$D$20</f>
        <v>36261.241505978629</v>
      </c>
      <c r="PCK73" s="10" t="s">
        <v>85</v>
      </c>
      <c r="PCM73" s="143">
        <f>PCM71+PCM52+PCM37+PCM31</f>
        <v>1205.7483112699995</v>
      </c>
      <c r="PCN73" s="98">
        <f>PCM73/$D$20</f>
        <v>36261.241505978629</v>
      </c>
      <c r="PCO73" s="10" t="s">
        <v>85</v>
      </c>
      <c r="PCQ73" s="143">
        <f>PCQ71+PCQ52+PCQ37+PCQ31</f>
        <v>1205.7483112699995</v>
      </c>
      <c r="PCR73" s="98">
        <f>PCQ73/$D$20</f>
        <v>36261.241505978629</v>
      </c>
      <c r="PCS73" s="10" t="s">
        <v>85</v>
      </c>
      <c r="PCU73" s="143">
        <f>PCU71+PCU52+PCU37+PCU31</f>
        <v>1205.7483112699995</v>
      </c>
      <c r="PCV73" s="98">
        <f>PCU73/$D$20</f>
        <v>36261.241505978629</v>
      </c>
      <c r="PCW73" s="10" t="s">
        <v>85</v>
      </c>
      <c r="PCY73" s="143">
        <f>PCY71+PCY52+PCY37+PCY31</f>
        <v>1205.7483112699995</v>
      </c>
      <c r="PCZ73" s="98">
        <f>PCY73/$D$20</f>
        <v>36261.241505978629</v>
      </c>
      <c r="PDA73" s="10" t="s">
        <v>85</v>
      </c>
      <c r="PDC73" s="143">
        <f>PDC71+PDC52+PDC37+PDC31</f>
        <v>1205.7483112699995</v>
      </c>
      <c r="PDD73" s="98">
        <f>PDC73/$D$20</f>
        <v>36261.241505978629</v>
      </c>
      <c r="PDE73" s="10" t="s">
        <v>85</v>
      </c>
      <c r="PDG73" s="143">
        <f>PDG71+PDG52+PDG37+PDG31</f>
        <v>1205.7483112699995</v>
      </c>
      <c r="PDH73" s="98">
        <f>PDG73/$D$20</f>
        <v>36261.241505978629</v>
      </c>
      <c r="PDI73" s="10" t="s">
        <v>85</v>
      </c>
      <c r="PDK73" s="143">
        <f>PDK71+PDK52+PDK37+PDK31</f>
        <v>1205.7483112699995</v>
      </c>
      <c r="PDL73" s="98">
        <f>PDK73/$D$20</f>
        <v>36261.241505978629</v>
      </c>
      <c r="PDM73" s="10" t="s">
        <v>85</v>
      </c>
      <c r="PDO73" s="143">
        <f>PDO71+PDO52+PDO37+PDO31</f>
        <v>1205.7483112699995</v>
      </c>
      <c r="PDP73" s="98">
        <f>PDO73/$D$20</f>
        <v>36261.241505978629</v>
      </c>
      <c r="PDQ73" s="10" t="s">
        <v>85</v>
      </c>
      <c r="PDS73" s="143">
        <f>PDS71+PDS52+PDS37+PDS31</f>
        <v>1205.7483112699995</v>
      </c>
      <c r="PDT73" s="98">
        <f>PDS73/$D$20</f>
        <v>36261.241505978629</v>
      </c>
      <c r="PDU73" s="10" t="s">
        <v>85</v>
      </c>
      <c r="PDW73" s="143">
        <f>PDW71+PDW52+PDW37+PDW31</f>
        <v>1205.7483112699995</v>
      </c>
      <c r="PDX73" s="98">
        <f>PDW73/$D$20</f>
        <v>36261.241505978629</v>
      </c>
      <c r="PDY73" s="10" t="s">
        <v>85</v>
      </c>
      <c r="PEA73" s="143">
        <f>PEA71+PEA52+PEA37+PEA31</f>
        <v>1205.7483112699995</v>
      </c>
      <c r="PEB73" s="98">
        <f>PEA73/$D$20</f>
        <v>36261.241505978629</v>
      </c>
      <c r="PEC73" s="10" t="s">
        <v>85</v>
      </c>
      <c r="PEE73" s="143">
        <f>PEE71+PEE52+PEE37+PEE31</f>
        <v>1205.7483112699995</v>
      </c>
      <c r="PEF73" s="98">
        <f>PEE73/$D$20</f>
        <v>36261.241505978629</v>
      </c>
      <c r="PEG73" s="10" t="s">
        <v>85</v>
      </c>
      <c r="PEI73" s="143">
        <f>PEI71+PEI52+PEI37+PEI31</f>
        <v>1205.7483112699995</v>
      </c>
      <c r="PEJ73" s="98">
        <f>PEI73/$D$20</f>
        <v>36261.241505978629</v>
      </c>
      <c r="PEK73" s="10" t="s">
        <v>85</v>
      </c>
      <c r="PEM73" s="143">
        <f>PEM71+PEM52+PEM37+PEM31</f>
        <v>1205.7483112699995</v>
      </c>
      <c r="PEN73" s="98">
        <f>PEM73/$D$20</f>
        <v>36261.241505978629</v>
      </c>
      <c r="PEO73" s="10" t="s">
        <v>85</v>
      </c>
      <c r="PEQ73" s="143">
        <f>PEQ71+PEQ52+PEQ37+PEQ31</f>
        <v>1205.7483112699995</v>
      </c>
      <c r="PER73" s="98">
        <f>PEQ73/$D$20</f>
        <v>36261.241505978629</v>
      </c>
      <c r="PES73" s="10" t="s">
        <v>85</v>
      </c>
      <c r="PEU73" s="143">
        <f>PEU71+PEU52+PEU37+PEU31</f>
        <v>1205.7483112699995</v>
      </c>
      <c r="PEV73" s="98">
        <f>PEU73/$D$20</f>
        <v>36261.241505978629</v>
      </c>
      <c r="PEW73" s="10" t="s">
        <v>85</v>
      </c>
      <c r="PEY73" s="143">
        <f>PEY71+PEY52+PEY37+PEY31</f>
        <v>1205.7483112699995</v>
      </c>
      <c r="PEZ73" s="98">
        <f>PEY73/$D$20</f>
        <v>36261.241505978629</v>
      </c>
      <c r="PFA73" s="10" t="s">
        <v>85</v>
      </c>
      <c r="PFC73" s="143">
        <f>PFC71+PFC52+PFC37+PFC31</f>
        <v>1205.7483112699995</v>
      </c>
      <c r="PFD73" s="98">
        <f>PFC73/$D$20</f>
        <v>36261.241505978629</v>
      </c>
      <c r="PFE73" s="10" t="s">
        <v>85</v>
      </c>
      <c r="PFG73" s="143">
        <f>PFG71+PFG52+PFG37+PFG31</f>
        <v>1205.7483112699995</v>
      </c>
      <c r="PFH73" s="98">
        <f>PFG73/$D$20</f>
        <v>36261.241505978629</v>
      </c>
      <c r="PFI73" s="10" t="s">
        <v>85</v>
      </c>
      <c r="PFK73" s="143">
        <f>PFK71+PFK52+PFK37+PFK31</f>
        <v>1205.7483112699995</v>
      </c>
      <c r="PFL73" s="98">
        <f>PFK73/$D$20</f>
        <v>36261.241505978629</v>
      </c>
      <c r="PFM73" s="10" t="s">
        <v>85</v>
      </c>
      <c r="PFO73" s="143">
        <f>PFO71+PFO52+PFO37+PFO31</f>
        <v>1205.7483112699995</v>
      </c>
      <c r="PFP73" s="98">
        <f>PFO73/$D$20</f>
        <v>36261.241505978629</v>
      </c>
      <c r="PFQ73" s="10" t="s">
        <v>85</v>
      </c>
      <c r="PFS73" s="143">
        <f>PFS71+PFS52+PFS37+PFS31</f>
        <v>1205.7483112699995</v>
      </c>
      <c r="PFT73" s="98">
        <f>PFS73/$D$20</f>
        <v>36261.241505978629</v>
      </c>
      <c r="PFU73" s="10" t="s">
        <v>85</v>
      </c>
      <c r="PFW73" s="143">
        <f>PFW71+PFW52+PFW37+PFW31</f>
        <v>1205.7483112699995</v>
      </c>
      <c r="PFX73" s="98">
        <f>PFW73/$D$20</f>
        <v>36261.241505978629</v>
      </c>
      <c r="PFY73" s="10" t="s">
        <v>85</v>
      </c>
      <c r="PGA73" s="143">
        <f>PGA71+PGA52+PGA37+PGA31</f>
        <v>1205.7483112699995</v>
      </c>
      <c r="PGB73" s="98">
        <f>PGA73/$D$20</f>
        <v>36261.241505978629</v>
      </c>
      <c r="PGC73" s="10" t="s">
        <v>85</v>
      </c>
      <c r="PGE73" s="143">
        <f>PGE71+PGE52+PGE37+PGE31</f>
        <v>1205.7483112699995</v>
      </c>
      <c r="PGF73" s="98">
        <f>PGE73/$D$20</f>
        <v>36261.241505978629</v>
      </c>
      <c r="PGG73" s="10" t="s">
        <v>85</v>
      </c>
      <c r="PGI73" s="143">
        <f>PGI71+PGI52+PGI37+PGI31</f>
        <v>1205.7483112699995</v>
      </c>
      <c r="PGJ73" s="98">
        <f>PGI73/$D$20</f>
        <v>36261.241505978629</v>
      </c>
      <c r="PGK73" s="10" t="s">
        <v>85</v>
      </c>
      <c r="PGM73" s="143">
        <f>PGM71+PGM52+PGM37+PGM31</f>
        <v>1205.7483112699995</v>
      </c>
      <c r="PGN73" s="98">
        <f>PGM73/$D$20</f>
        <v>36261.241505978629</v>
      </c>
      <c r="PGO73" s="10" t="s">
        <v>85</v>
      </c>
      <c r="PGQ73" s="143">
        <f>PGQ71+PGQ52+PGQ37+PGQ31</f>
        <v>1205.7483112699995</v>
      </c>
      <c r="PGR73" s="98">
        <f>PGQ73/$D$20</f>
        <v>36261.241505978629</v>
      </c>
      <c r="PGS73" s="10" t="s">
        <v>85</v>
      </c>
      <c r="PGU73" s="143">
        <f>PGU71+PGU52+PGU37+PGU31</f>
        <v>1205.7483112699995</v>
      </c>
      <c r="PGV73" s="98">
        <f>PGU73/$D$20</f>
        <v>36261.241505978629</v>
      </c>
      <c r="PGW73" s="10" t="s">
        <v>85</v>
      </c>
      <c r="PGY73" s="143">
        <f>PGY71+PGY52+PGY37+PGY31</f>
        <v>1205.7483112699995</v>
      </c>
      <c r="PGZ73" s="98">
        <f>PGY73/$D$20</f>
        <v>36261.241505978629</v>
      </c>
      <c r="PHA73" s="10" t="s">
        <v>85</v>
      </c>
      <c r="PHC73" s="143">
        <f>PHC71+PHC52+PHC37+PHC31</f>
        <v>1205.7483112699995</v>
      </c>
      <c r="PHD73" s="98">
        <f>PHC73/$D$20</f>
        <v>36261.241505978629</v>
      </c>
      <c r="PHE73" s="10" t="s">
        <v>85</v>
      </c>
      <c r="PHG73" s="143">
        <f>PHG71+PHG52+PHG37+PHG31</f>
        <v>1205.7483112699995</v>
      </c>
      <c r="PHH73" s="98">
        <f>PHG73/$D$20</f>
        <v>36261.241505978629</v>
      </c>
      <c r="PHI73" s="10" t="s">
        <v>85</v>
      </c>
      <c r="PHK73" s="143">
        <f>PHK71+PHK52+PHK37+PHK31</f>
        <v>1205.7483112699995</v>
      </c>
      <c r="PHL73" s="98">
        <f>PHK73/$D$20</f>
        <v>36261.241505978629</v>
      </c>
      <c r="PHM73" s="10" t="s">
        <v>85</v>
      </c>
      <c r="PHO73" s="143">
        <f>PHO71+PHO52+PHO37+PHO31</f>
        <v>1205.7483112699995</v>
      </c>
      <c r="PHP73" s="98">
        <f>PHO73/$D$20</f>
        <v>36261.241505978629</v>
      </c>
      <c r="PHQ73" s="10" t="s">
        <v>85</v>
      </c>
      <c r="PHS73" s="143">
        <f>PHS71+PHS52+PHS37+PHS31</f>
        <v>1205.7483112699995</v>
      </c>
      <c r="PHT73" s="98">
        <f>PHS73/$D$20</f>
        <v>36261.241505978629</v>
      </c>
      <c r="PHU73" s="10" t="s">
        <v>85</v>
      </c>
      <c r="PHW73" s="143">
        <f>PHW71+PHW52+PHW37+PHW31</f>
        <v>1205.7483112699995</v>
      </c>
      <c r="PHX73" s="98">
        <f>PHW73/$D$20</f>
        <v>36261.241505978629</v>
      </c>
      <c r="PHY73" s="10" t="s">
        <v>85</v>
      </c>
      <c r="PIA73" s="143">
        <f>PIA71+PIA52+PIA37+PIA31</f>
        <v>1205.7483112699995</v>
      </c>
      <c r="PIB73" s="98">
        <f>PIA73/$D$20</f>
        <v>36261.241505978629</v>
      </c>
      <c r="PIC73" s="10" t="s">
        <v>85</v>
      </c>
      <c r="PIE73" s="143">
        <f>PIE71+PIE52+PIE37+PIE31</f>
        <v>1205.7483112699995</v>
      </c>
      <c r="PIF73" s="98">
        <f>PIE73/$D$20</f>
        <v>36261.241505978629</v>
      </c>
      <c r="PIG73" s="10" t="s">
        <v>85</v>
      </c>
      <c r="PII73" s="143">
        <f>PII71+PII52+PII37+PII31</f>
        <v>1205.7483112699995</v>
      </c>
      <c r="PIJ73" s="98">
        <f>PII73/$D$20</f>
        <v>36261.241505978629</v>
      </c>
      <c r="PIK73" s="10" t="s">
        <v>85</v>
      </c>
      <c r="PIM73" s="143">
        <f>PIM71+PIM52+PIM37+PIM31</f>
        <v>1205.7483112699995</v>
      </c>
      <c r="PIN73" s="98">
        <f>PIM73/$D$20</f>
        <v>36261.241505978629</v>
      </c>
      <c r="PIO73" s="10" t="s">
        <v>85</v>
      </c>
      <c r="PIQ73" s="143">
        <f>PIQ71+PIQ52+PIQ37+PIQ31</f>
        <v>1205.7483112699995</v>
      </c>
      <c r="PIR73" s="98">
        <f>PIQ73/$D$20</f>
        <v>36261.241505978629</v>
      </c>
      <c r="PIS73" s="10" t="s">
        <v>85</v>
      </c>
      <c r="PIU73" s="143">
        <f>PIU71+PIU52+PIU37+PIU31</f>
        <v>1205.7483112699995</v>
      </c>
      <c r="PIV73" s="98">
        <f>PIU73/$D$20</f>
        <v>36261.241505978629</v>
      </c>
      <c r="PIW73" s="10" t="s">
        <v>85</v>
      </c>
      <c r="PIY73" s="143">
        <f>PIY71+PIY52+PIY37+PIY31</f>
        <v>1205.7483112699995</v>
      </c>
      <c r="PIZ73" s="98">
        <f>PIY73/$D$20</f>
        <v>36261.241505978629</v>
      </c>
      <c r="PJA73" s="10" t="s">
        <v>85</v>
      </c>
      <c r="PJC73" s="143">
        <f>PJC71+PJC52+PJC37+PJC31</f>
        <v>1205.7483112699995</v>
      </c>
      <c r="PJD73" s="98">
        <f>PJC73/$D$20</f>
        <v>36261.241505978629</v>
      </c>
      <c r="PJE73" s="10" t="s">
        <v>85</v>
      </c>
      <c r="PJG73" s="143">
        <f>PJG71+PJG52+PJG37+PJG31</f>
        <v>1205.7483112699995</v>
      </c>
      <c r="PJH73" s="98">
        <f>PJG73/$D$20</f>
        <v>36261.241505978629</v>
      </c>
      <c r="PJI73" s="10" t="s">
        <v>85</v>
      </c>
      <c r="PJK73" s="143">
        <f>PJK71+PJK52+PJK37+PJK31</f>
        <v>1205.7483112699995</v>
      </c>
      <c r="PJL73" s="98">
        <f>PJK73/$D$20</f>
        <v>36261.241505978629</v>
      </c>
      <c r="PJM73" s="10" t="s">
        <v>85</v>
      </c>
      <c r="PJO73" s="143">
        <f>PJO71+PJO52+PJO37+PJO31</f>
        <v>1205.7483112699995</v>
      </c>
      <c r="PJP73" s="98">
        <f>PJO73/$D$20</f>
        <v>36261.241505978629</v>
      </c>
      <c r="PJQ73" s="10" t="s">
        <v>85</v>
      </c>
      <c r="PJS73" s="143">
        <f>PJS71+PJS52+PJS37+PJS31</f>
        <v>1205.7483112699995</v>
      </c>
      <c r="PJT73" s="98">
        <f>PJS73/$D$20</f>
        <v>36261.241505978629</v>
      </c>
      <c r="PJU73" s="10" t="s">
        <v>85</v>
      </c>
      <c r="PJW73" s="143">
        <f>PJW71+PJW52+PJW37+PJW31</f>
        <v>1205.7483112699995</v>
      </c>
      <c r="PJX73" s="98">
        <f>PJW73/$D$20</f>
        <v>36261.241505978629</v>
      </c>
      <c r="PJY73" s="10" t="s">
        <v>85</v>
      </c>
      <c r="PKA73" s="143">
        <f>PKA71+PKA52+PKA37+PKA31</f>
        <v>1205.7483112699995</v>
      </c>
      <c r="PKB73" s="98">
        <f>PKA73/$D$20</f>
        <v>36261.241505978629</v>
      </c>
      <c r="PKC73" s="10" t="s">
        <v>85</v>
      </c>
      <c r="PKE73" s="143">
        <f>PKE71+PKE52+PKE37+PKE31</f>
        <v>1205.7483112699995</v>
      </c>
      <c r="PKF73" s="98">
        <f>PKE73/$D$20</f>
        <v>36261.241505978629</v>
      </c>
      <c r="PKG73" s="10" t="s">
        <v>85</v>
      </c>
      <c r="PKI73" s="143">
        <f>PKI71+PKI52+PKI37+PKI31</f>
        <v>1205.7483112699995</v>
      </c>
      <c r="PKJ73" s="98">
        <f>PKI73/$D$20</f>
        <v>36261.241505978629</v>
      </c>
      <c r="PKK73" s="10" t="s">
        <v>85</v>
      </c>
      <c r="PKM73" s="143">
        <f>PKM71+PKM52+PKM37+PKM31</f>
        <v>1205.7483112699995</v>
      </c>
      <c r="PKN73" s="98">
        <f>PKM73/$D$20</f>
        <v>36261.241505978629</v>
      </c>
      <c r="PKO73" s="10" t="s">
        <v>85</v>
      </c>
      <c r="PKQ73" s="143">
        <f>PKQ71+PKQ52+PKQ37+PKQ31</f>
        <v>1205.7483112699995</v>
      </c>
      <c r="PKR73" s="98">
        <f>PKQ73/$D$20</f>
        <v>36261.241505978629</v>
      </c>
      <c r="PKS73" s="10" t="s">
        <v>85</v>
      </c>
      <c r="PKU73" s="143">
        <f>PKU71+PKU52+PKU37+PKU31</f>
        <v>1205.7483112699995</v>
      </c>
      <c r="PKV73" s="98">
        <f>PKU73/$D$20</f>
        <v>36261.241505978629</v>
      </c>
      <c r="PKW73" s="10" t="s">
        <v>85</v>
      </c>
      <c r="PKY73" s="143">
        <f>PKY71+PKY52+PKY37+PKY31</f>
        <v>1205.7483112699995</v>
      </c>
      <c r="PKZ73" s="98">
        <f>PKY73/$D$20</f>
        <v>36261.241505978629</v>
      </c>
      <c r="PLA73" s="10" t="s">
        <v>85</v>
      </c>
      <c r="PLC73" s="143">
        <f>PLC71+PLC52+PLC37+PLC31</f>
        <v>1205.7483112699995</v>
      </c>
      <c r="PLD73" s="98">
        <f>PLC73/$D$20</f>
        <v>36261.241505978629</v>
      </c>
      <c r="PLE73" s="10" t="s">
        <v>85</v>
      </c>
      <c r="PLG73" s="143">
        <f>PLG71+PLG52+PLG37+PLG31</f>
        <v>1205.7483112699995</v>
      </c>
      <c r="PLH73" s="98">
        <f>PLG73/$D$20</f>
        <v>36261.241505978629</v>
      </c>
      <c r="PLI73" s="10" t="s">
        <v>85</v>
      </c>
      <c r="PLK73" s="143">
        <f>PLK71+PLK52+PLK37+PLK31</f>
        <v>1205.7483112699995</v>
      </c>
      <c r="PLL73" s="98">
        <f>PLK73/$D$20</f>
        <v>36261.241505978629</v>
      </c>
      <c r="PLM73" s="10" t="s">
        <v>85</v>
      </c>
      <c r="PLO73" s="143">
        <f>PLO71+PLO52+PLO37+PLO31</f>
        <v>1205.7483112699995</v>
      </c>
      <c r="PLP73" s="98">
        <f>PLO73/$D$20</f>
        <v>36261.241505978629</v>
      </c>
      <c r="PLQ73" s="10" t="s">
        <v>85</v>
      </c>
      <c r="PLS73" s="143">
        <f>PLS71+PLS52+PLS37+PLS31</f>
        <v>1205.7483112699995</v>
      </c>
      <c r="PLT73" s="98">
        <f>PLS73/$D$20</f>
        <v>36261.241505978629</v>
      </c>
      <c r="PLU73" s="10" t="s">
        <v>85</v>
      </c>
      <c r="PLW73" s="143">
        <f>PLW71+PLW52+PLW37+PLW31</f>
        <v>1205.7483112699995</v>
      </c>
      <c r="PLX73" s="98">
        <f>PLW73/$D$20</f>
        <v>36261.241505978629</v>
      </c>
      <c r="PLY73" s="10" t="s">
        <v>85</v>
      </c>
      <c r="PMA73" s="143">
        <f>PMA71+PMA52+PMA37+PMA31</f>
        <v>1205.7483112699995</v>
      </c>
      <c r="PMB73" s="98">
        <f>PMA73/$D$20</f>
        <v>36261.241505978629</v>
      </c>
      <c r="PMC73" s="10" t="s">
        <v>85</v>
      </c>
      <c r="PME73" s="143">
        <f>PME71+PME52+PME37+PME31</f>
        <v>1205.7483112699995</v>
      </c>
      <c r="PMF73" s="98">
        <f>PME73/$D$20</f>
        <v>36261.241505978629</v>
      </c>
      <c r="PMG73" s="10" t="s">
        <v>85</v>
      </c>
      <c r="PMI73" s="143">
        <f>PMI71+PMI52+PMI37+PMI31</f>
        <v>1205.7483112699995</v>
      </c>
      <c r="PMJ73" s="98">
        <f>PMI73/$D$20</f>
        <v>36261.241505978629</v>
      </c>
      <c r="PMK73" s="10" t="s">
        <v>85</v>
      </c>
      <c r="PMM73" s="143">
        <f>PMM71+PMM52+PMM37+PMM31</f>
        <v>1205.7483112699995</v>
      </c>
      <c r="PMN73" s="98">
        <f>PMM73/$D$20</f>
        <v>36261.241505978629</v>
      </c>
      <c r="PMO73" s="10" t="s">
        <v>85</v>
      </c>
      <c r="PMQ73" s="143">
        <f>PMQ71+PMQ52+PMQ37+PMQ31</f>
        <v>1205.7483112699995</v>
      </c>
      <c r="PMR73" s="98">
        <f>PMQ73/$D$20</f>
        <v>36261.241505978629</v>
      </c>
      <c r="PMS73" s="10" t="s">
        <v>85</v>
      </c>
      <c r="PMU73" s="143">
        <f>PMU71+PMU52+PMU37+PMU31</f>
        <v>1205.7483112699995</v>
      </c>
      <c r="PMV73" s="98">
        <f>PMU73/$D$20</f>
        <v>36261.241505978629</v>
      </c>
      <c r="PMW73" s="10" t="s">
        <v>85</v>
      </c>
      <c r="PMY73" s="143">
        <f>PMY71+PMY52+PMY37+PMY31</f>
        <v>1205.7483112699995</v>
      </c>
      <c r="PMZ73" s="98">
        <f>PMY73/$D$20</f>
        <v>36261.241505978629</v>
      </c>
      <c r="PNA73" s="10" t="s">
        <v>85</v>
      </c>
      <c r="PNC73" s="143">
        <f>PNC71+PNC52+PNC37+PNC31</f>
        <v>1205.7483112699995</v>
      </c>
      <c r="PND73" s="98">
        <f>PNC73/$D$20</f>
        <v>36261.241505978629</v>
      </c>
      <c r="PNE73" s="10" t="s">
        <v>85</v>
      </c>
      <c r="PNG73" s="143">
        <f>PNG71+PNG52+PNG37+PNG31</f>
        <v>1205.7483112699995</v>
      </c>
      <c r="PNH73" s="98">
        <f>PNG73/$D$20</f>
        <v>36261.241505978629</v>
      </c>
      <c r="PNI73" s="10" t="s">
        <v>85</v>
      </c>
      <c r="PNK73" s="143">
        <f>PNK71+PNK52+PNK37+PNK31</f>
        <v>1205.7483112699995</v>
      </c>
      <c r="PNL73" s="98">
        <f>PNK73/$D$20</f>
        <v>36261.241505978629</v>
      </c>
      <c r="PNM73" s="10" t="s">
        <v>85</v>
      </c>
      <c r="PNO73" s="143">
        <f>PNO71+PNO52+PNO37+PNO31</f>
        <v>1205.7483112699995</v>
      </c>
      <c r="PNP73" s="98">
        <f>PNO73/$D$20</f>
        <v>36261.241505978629</v>
      </c>
      <c r="PNQ73" s="10" t="s">
        <v>85</v>
      </c>
      <c r="PNS73" s="143">
        <f>PNS71+PNS52+PNS37+PNS31</f>
        <v>1205.7483112699995</v>
      </c>
      <c r="PNT73" s="98">
        <f>PNS73/$D$20</f>
        <v>36261.241505978629</v>
      </c>
      <c r="PNU73" s="10" t="s">
        <v>85</v>
      </c>
      <c r="PNW73" s="143">
        <f>PNW71+PNW52+PNW37+PNW31</f>
        <v>1205.7483112699995</v>
      </c>
      <c r="PNX73" s="98">
        <f>PNW73/$D$20</f>
        <v>36261.241505978629</v>
      </c>
      <c r="PNY73" s="10" t="s">
        <v>85</v>
      </c>
      <c r="POA73" s="143">
        <f>POA71+POA52+POA37+POA31</f>
        <v>1205.7483112699995</v>
      </c>
      <c r="POB73" s="98">
        <f>POA73/$D$20</f>
        <v>36261.241505978629</v>
      </c>
      <c r="POC73" s="10" t="s">
        <v>85</v>
      </c>
      <c r="POE73" s="143">
        <f>POE71+POE52+POE37+POE31</f>
        <v>1205.7483112699995</v>
      </c>
      <c r="POF73" s="98">
        <f>POE73/$D$20</f>
        <v>36261.241505978629</v>
      </c>
      <c r="POG73" s="10" t="s">
        <v>85</v>
      </c>
      <c r="POI73" s="143">
        <f>POI71+POI52+POI37+POI31</f>
        <v>1205.7483112699995</v>
      </c>
      <c r="POJ73" s="98">
        <f>POI73/$D$20</f>
        <v>36261.241505978629</v>
      </c>
      <c r="POK73" s="10" t="s">
        <v>85</v>
      </c>
      <c r="POM73" s="143">
        <f>POM71+POM52+POM37+POM31</f>
        <v>1205.7483112699995</v>
      </c>
      <c r="PON73" s="98">
        <f>POM73/$D$20</f>
        <v>36261.241505978629</v>
      </c>
      <c r="POO73" s="10" t="s">
        <v>85</v>
      </c>
      <c r="POQ73" s="143">
        <f>POQ71+POQ52+POQ37+POQ31</f>
        <v>1205.7483112699995</v>
      </c>
      <c r="POR73" s="98">
        <f>POQ73/$D$20</f>
        <v>36261.241505978629</v>
      </c>
      <c r="POS73" s="10" t="s">
        <v>85</v>
      </c>
      <c r="POU73" s="143">
        <f>POU71+POU52+POU37+POU31</f>
        <v>1205.7483112699995</v>
      </c>
      <c r="POV73" s="98">
        <f>POU73/$D$20</f>
        <v>36261.241505978629</v>
      </c>
      <c r="POW73" s="10" t="s">
        <v>85</v>
      </c>
      <c r="POY73" s="143">
        <f>POY71+POY52+POY37+POY31</f>
        <v>1205.7483112699995</v>
      </c>
      <c r="POZ73" s="98">
        <f>POY73/$D$20</f>
        <v>36261.241505978629</v>
      </c>
      <c r="PPA73" s="10" t="s">
        <v>85</v>
      </c>
      <c r="PPC73" s="143">
        <f>PPC71+PPC52+PPC37+PPC31</f>
        <v>1205.7483112699995</v>
      </c>
      <c r="PPD73" s="98">
        <f>PPC73/$D$20</f>
        <v>36261.241505978629</v>
      </c>
      <c r="PPE73" s="10" t="s">
        <v>85</v>
      </c>
      <c r="PPG73" s="143">
        <f>PPG71+PPG52+PPG37+PPG31</f>
        <v>1205.7483112699995</v>
      </c>
      <c r="PPH73" s="98">
        <f>PPG73/$D$20</f>
        <v>36261.241505978629</v>
      </c>
      <c r="PPI73" s="10" t="s">
        <v>85</v>
      </c>
      <c r="PPK73" s="143">
        <f>PPK71+PPK52+PPK37+PPK31</f>
        <v>1205.7483112699995</v>
      </c>
      <c r="PPL73" s="98">
        <f>PPK73/$D$20</f>
        <v>36261.241505978629</v>
      </c>
      <c r="PPM73" s="10" t="s">
        <v>85</v>
      </c>
      <c r="PPO73" s="143">
        <f>PPO71+PPO52+PPO37+PPO31</f>
        <v>1205.7483112699995</v>
      </c>
      <c r="PPP73" s="98">
        <f>PPO73/$D$20</f>
        <v>36261.241505978629</v>
      </c>
      <c r="PPQ73" s="10" t="s">
        <v>85</v>
      </c>
      <c r="PPS73" s="143">
        <f>PPS71+PPS52+PPS37+PPS31</f>
        <v>1205.7483112699995</v>
      </c>
      <c r="PPT73" s="98">
        <f>PPS73/$D$20</f>
        <v>36261.241505978629</v>
      </c>
      <c r="PPU73" s="10" t="s">
        <v>85</v>
      </c>
      <c r="PPW73" s="143">
        <f>PPW71+PPW52+PPW37+PPW31</f>
        <v>1205.7483112699995</v>
      </c>
      <c r="PPX73" s="98">
        <f>PPW73/$D$20</f>
        <v>36261.241505978629</v>
      </c>
      <c r="PPY73" s="10" t="s">
        <v>85</v>
      </c>
      <c r="PQA73" s="143">
        <f>PQA71+PQA52+PQA37+PQA31</f>
        <v>1205.7483112699995</v>
      </c>
      <c r="PQB73" s="98">
        <f>PQA73/$D$20</f>
        <v>36261.241505978629</v>
      </c>
      <c r="PQC73" s="10" t="s">
        <v>85</v>
      </c>
      <c r="PQE73" s="143">
        <f>PQE71+PQE52+PQE37+PQE31</f>
        <v>1205.7483112699995</v>
      </c>
      <c r="PQF73" s="98">
        <f>PQE73/$D$20</f>
        <v>36261.241505978629</v>
      </c>
      <c r="PQG73" s="10" t="s">
        <v>85</v>
      </c>
      <c r="PQI73" s="143">
        <f>PQI71+PQI52+PQI37+PQI31</f>
        <v>1205.7483112699995</v>
      </c>
      <c r="PQJ73" s="98">
        <f>PQI73/$D$20</f>
        <v>36261.241505978629</v>
      </c>
      <c r="PQK73" s="10" t="s">
        <v>85</v>
      </c>
      <c r="PQM73" s="143">
        <f>PQM71+PQM52+PQM37+PQM31</f>
        <v>1205.7483112699995</v>
      </c>
      <c r="PQN73" s="98">
        <f>PQM73/$D$20</f>
        <v>36261.241505978629</v>
      </c>
      <c r="PQO73" s="10" t="s">
        <v>85</v>
      </c>
      <c r="PQQ73" s="143">
        <f>PQQ71+PQQ52+PQQ37+PQQ31</f>
        <v>1205.7483112699995</v>
      </c>
      <c r="PQR73" s="98">
        <f>PQQ73/$D$20</f>
        <v>36261.241505978629</v>
      </c>
      <c r="PQS73" s="10" t="s">
        <v>85</v>
      </c>
      <c r="PQU73" s="143">
        <f>PQU71+PQU52+PQU37+PQU31</f>
        <v>1205.7483112699995</v>
      </c>
      <c r="PQV73" s="98">
        <f>PQU73/$D$20</f>
        <v>36261.241505978629</v>
      </c>
      <c r="PQW73" s="10" t="s">
        <v>85</v>
      </c>
      <c r="PQY73" s="143">
        <f>PQY71+PQY52+PQY37+PQY31</f>
        <v>1205.7483112699995</v>
      </c>
      <c r="PQZ73" s="98">
        <f>PQY73/$D$20</f>
        <v>36261.241505978629</v>
      </c>
      <c r="PRA73" s="10" t="s">
        <v>85</v>
      </c>
      <c r="PRC73" s="143">
        <f>PRC71+PRC52+PRC37+PRC31</f>
        <v>1205.7483112699995</v>
      </c>
      <c r="PRD73" s="98">
        <f>PRC73/$D$20</f>
        <v>36261.241505978629</v>
      </c>
      <c r="PRE73" s="10" t="s">
        <v>85</v>
      </c>
      <c r="PRG73" s="143">
        <f>PRG71+PRG52+PRG37+PRG31</f>
        <v>1205.7483112699995</v>
      </c>
      <c r="PRH73" s="98">
        <f>PRG73/$D$20</f>
        <v>36261.241505978629</v>
      </c>
      <c r="PRI73" s="10" t="s">
        <v>85</v>
      </c>
      <c r="PRK73" s="143">
        <f>PRK71+PRK52+PRK37+PRK31</f>
        <v>1205.7483112699995</v>
      </c>
      <c r="PRL73" s="98">
        <f>PRK73/$D$20</f>
        <v>36261.241505978629</v>
      </c>
      <c r="PRM73" s="10" t="s">
        <v>85</v>
      </c>
      <c r="PRO73" s="143">
        <f>PRO71+PRO52+PRO37+PRO31</f>
        <v>1205.7483112699995</v>
      </c>
      <c r="PRP73" s="98">
        <f>PRO73/$D$20</f>
        <v>36261.241505978629</v>
      </c>
      <c r="PRQ73" s="10" t="s">
        <v>85</v>
      </c>
      <c r="PRS73" s="143">
        <f>PRS71+PRS52+PRS37+PRS31</f>
        <v>1205.7483112699995</v>
      </c>
      <c r="PRT73" s="98">
        <f>PRS73/$D$20</f>
        <v>36261.241505978629</v>
      </c>
      <c r="PRU73" s="10" t="s">
        <v>85</v>
      </c>
      <c r="PRW73" s="143">
        <f>PRW71+PRW52+PRW37+PRW31</f>
        <v>1205.7483112699995</v>
      </c>
      <c r="PRX73" s="98">
        <f>PRW73/$D$20</f>
        <v>36261.241505978629</v>
      </c>
      <c r="PRY73" s="10" t="s">
        <v>85</v>
      </c>
      <c r="PSA73" s="143">
        <f>PSA71+PSA52+PSA37+PSA31</f>
        <v>1205.7483112699995</v>
      </c>
      <c r="PSB73" s="98">
        <f>PSA73/$D$20</f>
        <v>36261.241505978629</v>
      </c>
      <c r="PSC73" s="10" t="s">
        <v>85</v>
      </c>
      <c r="PSE73" s="143">
        <f>PSE71+PSE52+PSE37+PSE31</f>
        <v>1205.7483112699995</v>
      </c>
      <c r="PSF73" s="98">
        <f>PSE73/$D$20</f>
        <v>36261.241505978629</v>
      </c>
      <c r="PSG73" s="10" t="s">
        <v>85</v>
      </c>
      <c r="PSI73" s="143">
        <f>PSI71+PSI52+PSI37+PSI31</f>
        <v>1205.7483112699995</v>
      </c>
      <c r="PSJ73" s="98">
        <f>PSI73/$D$20</f>
        <v>36261.241505978629</v>
      </c>
      <c r="PSK73" s="10" t="s">
        <v>85</v>
      </c>
      <c r="PSM73" s="143">
        <f>PSM71+PSM52+PSM37+PSM31</f>
        <v>1205.7483112699995</v>
      </c>
      <c r="PSN73" s="98">
        <f>PSM73/$D$20</f>
        <v>36261.241505978629</v>
      </c>
      <c r="PSO73" s="10" t="s">
        <v>85</v>
      </c>
      <c r="PSQ73" s="143">
        <f>PSQ71+PSQ52+PSQ37+PSQ31</f>
        <v>1205.7483112699995</v>
      </c>
      <c r="PSR73" s="98">
        <f>PSQ73/$D$20</f>
        <v>36261.241505978629</v>
      </c>
      <c r="PSS73" s="10" t="s">
        <v>85</v>
      </c>
      <c r="PSU73" s="143">
        <f>PSU71+PSU52+PSU37+PSU31</f>
        <v>1205.7483112699995</v>
      </c>
      <c r="PSV73" s="98">
        <f>PSU73/$D$20</f>
        <v>36261.241505978629</v>
      </c>
      <c r="PSW73" s="10" t="s">
        <v>85</v>
      </c>
      <c r="PSY73" s="143">
        <f>PSY71+PSY52+PSY37+PSY31</f>
        <v>1205.7483112699995</v>
      </c>
      <c r="PSZ73" s="98">
        <f>PSY73/$D$20</f>
        <v>36261.241505978629</v>
      </c>
      <c r="PTA73" s="10" t="s">
        <v>85</v>
      </c>
      <c r="PTC73" s="143">
        <f>PTC71+PTC52+PTC37+PTC31</f>
        <v>1205.7483112699995</v>
      </c>
      <c r="PTD73" s="98">
        <f>PTC73/$D$20</f>
        <v>36261.241505978629</v>
      </c>
      <c r="PTE73" s="10" t="s">
        <v>85</v>
      </c>
      <c r="PTG73" s="143">
        <f>PTG71+PTG52+PTG37+PTG31</f>
        <v>1205.7483112699995</v>
      </c>
      <c r="PTH73" s="98">
        <f>PTG73/$D$20</f>
        <v>36261.241505978629</v>
      </c>
      <c r="PTI73" s="10" t="s">
        <v>85</v>
      </c>
      <c r="PTK73" s="143">
        <f>PTK71+PTK52+PTK37+PTK31</f>
        <v>1205.7483112699995</v>
      </c>
      <c r="PTL73" s="98">
        <f>PTK73/$D$20</f>
        <v>36261.241505978629</v>
      </c>
      <c r="PTM73" s="10" t="s">
        <v>85</v>
      </c>
      <c r="PTO73" s="143">
        <f>PTO71+PTO52+PTO37+PTO31</f>
        <v>1205.7483112699995</v>
      </c>
      <c r="PTP73" s="98">
        <f>PTO73/$D$20</f>
        <v>36261.241505978629</v>
      </c>
      <c r="PTQ73" s="10" t="s">
        <v>85</v>
      </c>
      <c r="PTS73" s="143">
        <f>PTS71+PTS52+PTS37+PTS31</f>
        <v>1205.7483112699995</v>
      </c>
      <c r="PTT73" s="98">
        <f>PTS73/$D$20</f>
        <v>36261.241505978629</v>
      </c>
      <c r="PTU73" s="10" t="s">
        <v>85</v>
      </c>
      <c r="PTW73" s="143">
        <f>PTW71+PTW52+PTW37+PTW31</f>
        <v>1205.7483112699995</v>
      </c>
      <c r="PTX73" s="98">
        <f>PTW73/$D$20</f>
        <v>36261.241505978629</v>
      </c>
      <c r="PTY73" s="10" t="s">
        <v>85</v>
      </c>
      <c r="PUA73" s="143">
        <f>PUA71+PUA52+PUA37+PUA31</f>
        <v>1205.7483112699995</v>
      </c>
      <c r="PUB73" s="98">
        <f>PUA73/$D$20</f>
        <v>36261.241505978629</v>
      </c>
      <c r="PUC73" s="10" t="s">
        <v>85</v>
      </c>
      <c r="PUE73" s="143">
        <f>PUE71+PUE52+PUE37+PUE31</f>
        <v>1205.7483112699995</v>
      </c>
      <c r="PUF73" s="98">
        <f>PUE73/$D$20</f>
        <v>36261.241505978629</v>
      </c>
      <c r="PUG73" s="10" t="s">
        <v>85</v>
      </c>
      <c r="PUI73" s="143">
        <f>PUI71+PUI52+PUI37+PUI31</f>
        <v>1205.7483112699995</v>
      </c>
      <c r="PUJ73" s="98">
        <f>PUI73/$D$20</f>
        <v>36261.241505978629</v>
      </c>
      <c r="PUK73" s="10" t="s">
        <v>85</v>
      </c>
      <c r="PUM73" s="143">
        <f>PUM71+PUM52+PUM37+PUM31</f>
        <v>1205.7483112699995</v>
      </c>
      <c r="PUN73" s="98">
        <f>PUM73/$D$20</f>
        <v>36261.241505978629</v>
      </c>
      <c r="PUO73" s="10" t="s">
        <v>85</v>
      </c>
      <c r="PUQ73" s="143">
        <f>PUQ71+PUQ52+PUQ37+PUQ31</f>
        <v>1205.7483112699995</v>
      </c>
      <c r="PUR73" s="98">
        <f>PUQ73/$D$20</f>
        <v>36261.241505978629</v>
      </c>
      <c r="PUS73" s="10" t="s">
        <v>85</v>
      </c>
      <c r="PUU73" s="143">
        <f>PUU71+PUU52+PUU37+PUU31</f>
        <v>1205.7483112699995</v>
      </c>
      <c r="PUV73" s="98">
        <f>PUU73/$D$20</f>
        <v>36261.241505978629</v>
      </c>
      <c r="PUW73" s="10" t="s">
        <v>85</v>
      </c>
      <c r="PUY73" s="143">
        <f>PUY71+PUY52+PUY37+PUY31</f>
        <v>1205.7483112699995</v>
      </c>
      <c r="PUZ73" s="98">
        <f>PUY73/$D$20</f>
        <v>36261.241505978629</v>
      </c>
      <c r="PVA73" s="10" t="s">
        <v>85</v>
      </c>
      <c r="PVC73" s="143">
        <f>PVC71+PVC52+PVC37+PVC31</f>
        <v>1205.7483112699995</v>
      </c>
      <c r="PVD73" s="98">
        <f>PVC73/$D$20</f>
        <v>36261.241505978629</v>
      </c>
      <c r="PVE73" s="10" t="s">
        <v>85</v>
      </c>
      <c r="PVG73" s="143">
        <f>PVG71+PVG52+PVG37+PVG31</f>
        <v>1205.7483112699995</v>
      </c>
      <c r="PVH73" s="98">
        <f>PVG73/$D$20</f>
        <v>36261.241505978629</v>
      </c>
      <c r="PVI73" s="10" t="s">
        <v>85</v>
      </c>
      <c r="PVK73" s="143">
        <f>PVK71+PVK52+PVK37+PVK31</f>
        <v>1205.7483112699995</v>
      </c>
      <c r="PVL73" s="98">
        <f>PVK73/$D$20</f>
        <v>36261.241505978629</v>
      </c>
      <c r="PVM73" s="10" t="s">
        <v>85</v>
      </c>
      <c r="PVO73" s="143">
        <f>PVO71+PVO52+PVO37+PVO31</f>
        <v>1205.7483112699995</v>
      </c>
      <c r="PVP73" s="98">
        <f>PVO73/$D$20</f>
        <v>36261.241505978629</v>
      </c>
      <c r="PVQ73" s="10" t="s">
        <v>85</v>
      </c>
      <c r="PVS73" s="143">
        <f>PVS71+PVS52+PVS37+PVS31</f>
        <v>1205.7483112699995</v>
      </c>
      <c r="PVT73" s="98">
        <f>PVS73/$D$20</f>
        <v>36261.241505978629</v>
      </c>
      <c r="PVU73" s="10" t="s">
        <v>85</v>
      </c>
      <c r="PVW73" s="143">
        <f>PVW71+PVW52+PVW37+PVW31</f>
        <v>1205.7483112699995</v>
      </c>
      <c r="PVX73" s="98">
        <f>PVW73/$D$20</f>
        <v>36261.241505978629</v>
      </c>
      <c r="PVY73" s="10" t="s">
        <v>85</v>
      </c>
      <c r="PWA73" s="143">
        <f>PWA71+PWA52+PWA37+PWA31</f>
        <v>1205.7483112699995</v>
      </c>
      <c r="PWB73" s="98">
        <f>PWA73/$D$20</f>
        <v>36261.241505978629</v>
      </c>
      <c r="PWC73" s="10" t="s">
        <v>85</v>
      </c>
      <c r="PWE73" s="143">
        <f>PWE71+PWE52+PWE37+PWE31</f>
        <v>1205.7483112699995</v>
      </c>
      <c r="PWF73" s="98">
        <f>PWE73/$D$20</f>
        <v>36261.241505978629</v>
      </c>
      <c r="PWG73" s="10" t="s">
        <v>85</v>
      </c>
      <c r="PWI73" s="143">
        <f>PWI71+PWI52+PWI37+PWI31</f>
        <v>1205.7483112699995</v>
      </c>
      <c r="PWJ73" s="98">
        <f>PWI73/$D$20</f>
        <v>36261.241505978629</v>
      </c>
      <c r="PWK73" s="10" t="s">
        <v>85</v>
      </c>
      <c r="PWM73" s="143">
        <f>PWM71+PWM52+PWM37+PWM31</f>
        <v>1205.7483112699995</v>
      </c>
      <c r="PWN73" s="98">
        <f>PWM73/$D$20</f>
        <v>36261.241505978629</v>
      </c>
      <c r="PWO73" s="10" t="s">
        <v>85</v>
      </c>
      <c r="PWQ73" s="143">
        <f>PWQ71+PWQ52+PWQ37+PWQ31</f>
        <v>1205.7483112699995</v>
      </c>
      <c r="PWR73" s="98">
        <f>PWQ73/$D$20</f>
        <v>36261.241505978629</v>
      </c>
      <c r="PWS73" s="10" t="s">
        <v>85</v>
      </c>
      <c r="PWU73" s="143">
        <f>PWU71+PWU52+PWU37+PWU31</f>
        <v>1205.7483112699995</v>
      </c>
      <c r="PWV73" s="98">
        <f>PWU73/$D$20</f>
        <v>36261.241505978629</v>
      </c>
      <c r="PWW73" s="10" t="s">
        <v>85</v>
      </c>
      <c r="PWY73" s="143">
        <f>PWY71+PWY52+PWY37+PWY31</f>
        <v>1205.7483112699995</v>
      </c>
      <c r="PWZ73" s="98">
        <f>PWY73/$D$20</f>
        <v>36261.241505978629</v>
      </c>
      <c r="PXA73" s="10" t="s">
        <v>85</v>
      </c>
      <c r="PXC73" s="143">
        <f>PXC71+PXC52+PXC37+PXC31</f>
        <v>1205.7483112699995</v>
      </c>
      <c r="PXD73" s="98">
        <f>PXC73/$D$20</f>
        <v>36261.241505978629</v>
      </c>
      <c r="PXE73" s="10" t="s">
        <v>85</v>
      </c>
      <c r="PXG73" s="143">
        <f>PXG71+PXG52+PXG37+PXG31</f>
        <v>1205.7483112699995</v>
      </c>
      <c r="PXH73" s="98">
        <f>PXG73/$D$20</f>
        <v>36261.241505978629</v>
      </c>
      <c r="PXI73" s="10" t="s">
        <v>85</v>
      </c>
      <c r="PXK73" s="143">
        <f>PXK71+PXK52+PXK37+PXK31</f>
        <v>1205.7483112699995</v>
      </c>
      <c r="PXL73" s="98">
        <f>PXK73/$D$20</f>
        <v>36261.241505978629</v>
      </c>
      <c r="PXM73" s="10" t="s">
        <v>85</v>
      </c>
      <c r="PXO73" s="143">
        <f>PXO71+PXO52+PXO37+PXO31</f>
        <v>1205.7483112699995</v>
      </c>
      <c r="PXP73" s="98">
        <f>PXO73/$D$20</f>
        <v>36261.241505978629</v>
      </c>
      <c r="PXQ73" s="10" t="s">
        <v>85</v>
      </c>
      <c r="PXS73" s="143">
        <f>PXS71+PXS52+PXS37+PXS31</f>
        <v>1205.7483112699995</v>
      </c>
      <c r="PXT73" s="98">
        <f>PXS73/$D$20</f>
        <v>36261.241505978629</v>
      </c>
      <c r="PXU73" s="10" t="s">
        <v>85</v>
      </c>
      <c r="PXW73" s="143">
        <f>PXW71+PXW52+PXW37+PXW31</f>
        <v>1205.7483112699995</v>
      </c>
      <c r="PXX73" s="98">
        <f>PXW73/$D$20</f>
        <v>36261.241505978629</v>
      </c>
      <c r="PXY73" s="10" t="s">
        <v>85</v>
      </c>
      <c r="PYA73" s="143">
        <f>PYA71+PYA52+PYA37+PYA31</f>
        <v>1205.7483112699995</v>
      </c>
      <c r="PYB73" s="98">
        <f>PYA73/$D$20</f>
        <v>36261.241505978629</v>
      </c>
      <c r="PYC73" s="10" t="s">
        <v>85</v>
      </c>
      <c r="PYE73" s="143">
        <f>PYE71+PYE52+PYE37+PYE31</f>
        <v>1205.7483112699995</v>
      </c>
      <c r="PYF73" s="98">
        <f>PYE73/$D$20</f>
        <v>36261.241505978629</v>
      </c>
      <c r="PYG73" s="10" t="s">
        <v>85</v>
      </c>
      <c r="PYI73" s="143">
        <f>PYI71+PYI52+PYI37+PYI31</f>
        <v>1205.7483112699995</v>
      </c>
      <c r="PYJ73" s="98">
        <f>PYI73/$D$20</f>
        <v>36261.241505978629</v>
      </c>
      <c r="PYK73" s="10" t="s">
        <v>85</v>
      </c>
      <c r="PYM73" s="143">
        <f>PYM71+PYM52+PYM37+PYM31</f>
        <v>1205.7483112699995</v>
      </c>
      <c r="PYN73" s="98">
        <f>PYM73/$D$20</f>
        <v>36261.241505978629</v>
      </c>
      <c r="PYO73" s="10" t="s">
        <v>85</v>
      </c>
      <c r="PYQ73" s="143">
        <f>PYQ71+PYQ52+PYQ37+PYQ31</f>
        <v>1205.7483112699995</v>
      </c>
      <c r="PYR73" s="98">
        <f>PYQ73/$D$20</f>
        <v>36261.241505978629</v>
      </c>
      <c r="PYS73" s="10" t="s">
        <v>85</v>
      </c>
      <c r="PYU73" s="143">
        <f>PYU71+PYU52+PYU37+PYU31</f>
        <v>1205.7483112699995</v>
      </c>
      <c r="PYV73" s="98">
        <f>PYU73/$D$20</f>
        <v>36261.241505978629</v>
      </c>
      <c r="PYW73" s="10" t="s">
        <v>85</v>
      </c>
      <c r="PYY73" s="143">
        <f>PYY71+PYY52+PYY37+PYY31</f>
        <v>1205.7483112699995</v>
      </c>
      <c r="PYZ73" s="98">
        <f>PYY73/$D$20</f>
        <v>36261.241505978629</v>
      </c>
      <c r="PZA73" s="10" t="s">
        <v>85</v>
      </c>
      <c r="PZC73" s="143">
        <f>PZC71+PZC52+PZC37+PZC31</f>
        <v>1205.7483112699995</v>
      </c>
      <c r="PZD73" s="98">
        <f>PZC73/$D$20</f>
        <v>36261.241505978629</v>
      </c>
      <c r="PZE73" s="10" t="s">
        <v>85</v>
      </c>
      <c r="PZG73" s="143">
        <f>PZG71+PZG52+PZG37+PZG31</f>
        <v>1205.7483112699995</v>
      </c>
      <c r="PZH73" s="98">
        <f>PZG73/$D$20</f>
        <v>36261.241505978629</v>
      </c>
      <c r="PZI73" s="10" t="s">
        <v>85</v>
      </c>
      <c r="PZK73" s="143">
        <f>PZK71+PZK52+PZK37+PZK31</f>
        <v>1205.7483112699995</v>
      </c>
      <c r="PZL73" s="98">
        <f>PZK73/$D$20</f>
        <v>36261.241505978629</v>
      </c>
      <c r="PZM73" s="10" t="s">
        <v>85</v>
      </c>
      <c r="PZO73" s="143">
        <f>PZO71+PZO52+PZO37+PZO31</f>
        <v>1205.7483112699995</v>
      </c>
      <c r="PZP73" s="98">
        <f>PZO73/$D$20</f>
        <v>36261.241505978629</v>
      </c>
      <c r="PZQ73" s="10" t="s">
        <v>85</v>
      </c>
      <c r="PZS73" s="143">
        <f>PZS71+PZS52+PZS37+PZS31</f>
        <v>1205.7483112699995</v>
      </c>
      <c r="PZT73" s="98">
        <f>PZS73/$D$20</f>
        <v>36261.241505978629</v>
      </c>
      <c r="PZU73" s="10" t="s">
        <v>85</v>
      </c>
      <c r="PZW73" s="143">
        <f>PZW71+PZW52+PZW37+PZW31</f>
        <v>1205.7483112699995</v>
      </c>
      <c r="PZX73" s="98">
        <f>PZW73/$D$20</f>
        <v>36261.241505978629</v>
      </c>
      <c r="PZY73" s="10" t="s">
        <v>85</v>
      </c>
      <c r="QAA73" s="143">
        <f>QAA71+QAA52+QAA37+QAA31</f>
        <v>1205.7483112699995</v>
      </c>
      <c r="QAB73" s="98">
        <f>QAA73/$D$20</f>
        <v>36261.241505978629</v>
      </c>
      <c r="QAC73" s="10" t="s">
        <v>85</v>
      </c>
      <c r="QAE73" s="143">
        <f>QAE71+QAE52+QAE37+QAE31</f>
        <v>1205.7483112699995</v>
      </c>
      <c r="QAF73" s="98">
        <f>QAE73/$D$20</f>
        <v>36261.241505978629</v>
      </c>
      <c r="QAG73" s="10" t="s">
        <v>85</v>
      </c>
      <c r="QAI73" s="143">
        <f>QAI71+QAI52+QAI37+QAI31</f>
        <v>1205.7483112699995</v>
      </c>
      <c r="QAJ73" s="98">
        <f>QAI73/$D$20</f>
        <v>36261.241505978629</v>
      </c>
      <c r="QAK73" s="10" t="s">
        <v>85</v>
      </c>
      <c r="QAM73" s="143">
        <f>QAM71+QAM52+QAM37+QAM31</f>
        <v>1205.7483112699995</v>
      </c>
      <c r="QAN73" s="98">
        <f>QAM73/$D$20</f>
        <v>36261.241505978629</v>
      </c>
      <c r="QAO73" s="10" t="s">
        <v>85</v>
      </c>
      <c r="QAQ73" s="143">
        <f>QAQ71+QAQ52+QAQ37+QAQ31</f>
        <v>1205.7483112699995</v>
      </c>
      <c r="QAR73" s="98">
        <f>QAQ73/$D$20</f>
        <v>36261.241505978629</v>
      </c>
      <c r="QAS73" s="10" t="s">
        <v>85</v>
      </c>
      <c r="QAU73" s="143">
        <f>QAU71+QAU52+QAU37+QAU31</f>
        <v>1205.7483112699995</v>
      </c>
      <c r="QAV73" s="98">
        <f>QAU73/$D$20</f>
        <v>36261.241505978629</v>
      </c>
      <c r="QAW73" s="10" t="s">
        <v>85</v>
      </c>
      <c r="QAY73" s="143">
        <f>QAY71+QAY52+QAY37+QAY31</f>
        <v>1205.7483112699995</v>
      </c>
      <c r="QAZ73" s="98">
        <f>QAY73/$D$20</f>
        <v>36261.241505978629</v>
      </c>
      <c r="QBA73" s="10" t="s">
        <v>85</v>
      </c>
      <c r="QBC73" s="143">
        <f>QBC71+QBC52+QBC37+QBC31</f>
        <v>1205.7483112699995</v>
      </c>
      <c r="QBD73" s="98">
        <f>QBC73/$D$20</f>
        <v>36261.241505978629</v>
      </c>
      <c r="QBE73" s="10" t="s">
        <v>85</v>
      </c>
      <c r="QBG73" s="143">
        <f>QBG71+QBG52+QBG37+QBG31</f>
        <v>1205.7483112699995</v>
      </c>
      <c r="QBH73" s="98">
        <f>QBG73/$D$20</f>
        <v>36261.241505978629</v>
      </c>
      <c r="QBI73" s="10" t="s">
        <v>85</v>
      </c>
      <c r="QBK73" s="143">
        <f>QBK71+QBK52+QBK37+QBK31</f>
        <v>1205.7483112699995</v>
      </c>
      <c r="QBL73" s="98">
        <f>QBK73/$D$20</f>
        <v>36261.241505978629</v>
      </c>
      <c r="QBM73" s="10" t="s">
        <v>85</v>
      </c>
      <c r="QBO73" s="143">
        <f>QBO71+QBO52+QBO37+QBO31</f>
        <v>1205.7483112699995</v>
      </c>
      <c r="QBP73" s="98">
        <f>QBO73/$D$20</f>
        <v>36261.241505978629</v>
      </c>
      <c r="QBQ73" s="10" t="s">
        <v>85</v>
      </c>
      <c r="QBS73" s="143">
        <f>QBS71+QBS52+QBS37+QBS31</f>
        <v>1205.7483112699995</v>
      </c>
      <c r="QBT73" s="98">
        <f>QBS73/$D$20</f>
        <v>36261.241505978629</v>
      </c>
      <c r="QBU73" s="10" t="s">
        <v>85</v>
      </c>
      <c r="QBW73" s="143">
        <f>QBW71+QBW52+QBW37+QBW31</f>
        <v>1205.7483112699995</v>
      </c>
      <c r="QBX73" s="98">
        <f>QBW73/$D$20</f>
        <v>36261.241505978629</v>
      </c>
      <c r="QBY73" s="10" t="s">
        <v>85</v>
      </c>
      <c r="QCA73" s="143">
        <f>QCA71+QCA52+QCA37+QCA31</f>
        <v>1205.7483112699995</v>
      </c>
      <c r="QCB73" s="98">
        <f>QCA73/$D$20</f>
        <v>36261.241505978629</v>
      </c>
      <c r="QCC73" s="10" t="s">
        <v>85</v>
      </c>
      <c r="QCE73" s="143">
        <f>QCE71+QCE52+QCE37+QCE31</f>
        <v>1205.7483112699995</v>
      </c>
      <c r="QCF73" s="98">
        <f>QCE73/$D$20</f>
        <v>36261.241505978629</v>
      </c>
      <c r="QCG73" s="10" t="s">
        <v>85</v>
      </c>
      <c r="QCI73" s="143">
        <f>QCI71+QCI52+QCI37+QCI31</f>
        <v>1205.7483112699995</v>
      </c>
      <c r="QCJ73" s="98">
        <f>QCI73/$D$20</f>
        <v>36261.241505978629</v>
      </c>
      <c r="QCK73" s="10" t="s">
        <v>85</v>
      </c>
      <c r="QCM73" s="143">
        <f>QCM71+QCM52+QCM37+QCM31</f>
        <v>1205.7483112699995</v>
      </c>
      <c r="QCN73" s="98">
        <f>QCM73/$D$20</f>
        <v>36261.241505978629</v>
      </c>
      <c r="QCO73" s="10" t="s">
        <v>85</v>
      </c>
      <c r="QCQ73" s="143">
        <f>QCQ71+QCQ52+QCQ37+QCQ31</f>
        <v>1205.7483112699995</v>
      </c>
      <c r="QCR73" s="98">
        <f>QCQ73/$D$20</f>
        <v>36261.241505978629</v>
      </c>
      <c r="QCS73" s="10" t="s">
        <v>85</v>
      </c>
      <c r="QCU73" s="143">
        <f>QCU71+QCU52+QCU37+QCU31</f>
        <v>1205.7483112699995</v>
      </c>
      <c r="QCV73" s="98">
        <f>QCU73/$D$20</f>
        <v>36261.241505978629</v>
      </c>
      <c r="QCW73" s="10" t="s">
        <v>85</v>
      </c>
      <c r="QCY73" s="143">
        <f>QCY71+QCY52+QCY37+QCY31</f>
        <v>1205.7483112699995</v>
      </c>
      <c r="QCZ73" s="98">
        <f>QCY73/$D$20</f>
        <v>36261.241505978629</v>
      </c>
      <c r="QDA73" s="10" t="s">
        <v>85</v>
      </c>
      <c r="QDC73" s="143">
        <f>QDC71+QDC52+QDC37+QDC31</f>
        <v>1205.7483112699995</v>
      </c>
      <c r="QDD73" s="98">
        <f>QDC73/$D$20</f>
        <v>36261.241505978629</v>
      </c>
      <c r="QDE73" s="10" t="s">
        <v>85</v>
      </c>
      <c r="QDG73" s="143">
        <f>QDG71+QDG52+QDG37+QDG31</f>
        <v>1205.7483112699995</v>
      </c>
      <c r="QDH73" s="98">
        <f>QDG73/$D$20</f>
        <v>36261.241505978629</v>
      </c>
      <c r="QDI73" s="10" t="s">
        <v>85</v>
      </c>
      <c r="QDK73" s="143">
        <f>QDK71+QDK52+QDK37+QDK31</f>
        <v>1205.7483112699995</v>
      </c>
      <c r="QDL73" s="98">
        <f>QDK73/$D$20</f>
        <v>36261.241505978629</v>
      </c>
      <c r="QDM73" s="10" t="s">
        <v>85</v>
      </c>
      <c r="QDO73" s="143">
        <f>QDO71+QDO52+QDO37+QDO31</f>
        <v>1205.7483112699995</v>
      </c>
      <c r="QDP73" s="98">
        <f>QDO73/$D$20</f>
        <v>36261.241505978629</v>
      </c>
      <c r="QDQ73" s="10" t="s">
        <v>85</v>
      </c>
      <c r="QDS73" s="143">
        <f>QDS71+QDS52+QDS37+QDS31</f>
        <v>1205.7483112699995</v>
      </c>
      <c r="QDT73" s="98">
        <f>QDS73/$D$20</f>
        <v>36261.241505978629</v>
      </c>
      <c r="QDU73" s="10" t="s">
        <v>85</v>
      </c>
      <c r="QDW73" s="143">
        <f>QDW71+QDW52+QDW37+QDW31</f>
        <v>1205.7483112699995</v>
      </c>
      <c r="QDX73" s="98">
        <f>QDW73/$D$20</f>
        <v>36261.241505978629</v>
      </c>
      <c r="QDY73" s="10" t="s">
        <v>85</v>
      </c>
      <c r="QEA73" s="143">
        <f>QEA71+QEA52+QEA37+QEA31</f>
        <v>1205.7483112699995</v>
      </c>
      <c r="QEB73" s="98">
        <f>QEA73/$D$20</f>
        <v>36261.241505978629</v>
      </c>
      <c r="QEC73" s="10" t="s">
        <v>85</v>
      </c>
      <c r="QEE73" s="143">
        <f>QEE71+QEE52+QEE37+QEE31</f>
        <v>1205.7483112699995</v>
      </c>
      <c r="QEF73" s="98">
        <f>QEE73/$D$20</f>
        <v>36261.241505978629</v>
      </c>
      <c r="QEG73" s="10" t="s">
        <v>85</v>
      </c>
      <c r="QEI73" s="143">
        <f>QEI71+QEI52+QEI37+QEI31</f>
        <v>1205.7483112699995</v>
      </c>
      <c r="QEJ73" s="98">
        <f>QEI73/$D$20</f>
        <v>36261.241505978629</v>
      </c>
      <c r="QEK73" s="10" t="s">
        <v>85</v>
      </c>
      <c r="QEM73" s="143">
        <f>QEM71+QEM52+QEM37+QEM31</f>
        <v>1205.7483112699995</v>
      </c>
      <c r="QEN73" s="98">
        <f>QEM73/$D$20</f>
        <v>36261.241505978629</v>
      </c>
      <c r="QEO73" s="10" t="s">
        <v>85</v>
      </c>
      <c r="QEQ73" s="143">
        <f>QEQ71+QEQ52+QEQ37+QEQ31</f>
        <v>1205.7483112699995</v>
      </c>
      <c r="QER73" s="98">
        <f>QEQ73/$D$20</f>
        <v>36261.241505978629</v>
      </c>
      <c r="QES73" s="10" t="s">
        <v>85</v>
      </c>
      <c r="QEU73" s="143">
        <f>QEU71+QEU52+QEU37+QEU31</f>
        <v>1205.7483112699995</v>
      </c>
      <c r="QEV73" s="98">
        <f>QEU73/$D$20</f>
        <v>36261.241505978629</v>
      </c>
      <c r="QEW73" s="10" t="s">
        <v>85</v>
      </c>
      <c r="QEY73" s="143">
        <f>QEY71+QEY52+QEY37+QEY31</f>
        <v>1205.7483112699995</v>
      </c>
      <c r="QEZ73" s="98">
        <f>QEY73/$D$20</f>
        <v>36261.241505978629</v>
      </c>
      <c r="QFA73" s="10" t="s">
        <v>85</v>
      </c>
      <c r="QFC73" s="143">
        <f>QFC71+QFC52+QFC37+QFC31</f>
        <v>1205.7483112699995</v>
      </c>
      <c r="QFD73" s="98">
        <f>QFC73/$D$20</f>
        <v>36261.241505978629</v>
      </c>
      <c r="QFE73" s="10" t="s">
        <v>85</v>
      </c>
      <c r="QFG73" s="143">
        <f>QFG71+QFG52+QFG37+QFG31</f>
        <v>1205.7483112699995</v>
      </c>
      <c r="QFH73" s="98">
        <f>QFG73/$D$20</f>
        <v>36261.241505978629</v>
      </c>
      <c r="QFI73" s="10" t="s">
        <v>85</v>
      </c>
      <c r="QFK73" s="143">
        <f>QFK71+QFK52+QFK37+QFK31</f>
        <v>1205.7483112699995</v>
      </c>
      <c r="QFL73" s="98">
        <f>QFK73/$D$20</f>
        <v>36261.241505978629</v>
      </c>
      <c r="QFM73" s="10" t="s">
        <v>85</v>
      </c>
      <c r="QFO73" s="143">
        <f>QFO71+QFO52+QFO37+QFO31</f>
        <v>1205.7483112699995</v>
      </c>
      <c r="QFP73" s="98">
        <f>QFO73/$D$20</f>
        <v>36261.241505978629</v>
      </c>
      <c r="QFQ73" s="10" t="s">
        <v>85</v>
      </c>
      <c r="QFS73" s="143">
        <f>QFS71+QFS52+QFS37+QFS31</f>
        <v>1205.7483112699995</v>
      </c>
      <c r="QFT73" s="98">
        <f>QFS73/$D$20</f>
        <v>36261.241505978629</v>
      </c>
      <c r="QFU73" s="10" t="s">
        <v>85</v>
      </c>
      <c r="QFW73" s="143">
        <f>QFW71+QFW52+QFW37+QFW31</f>
        <v>1205.7483112699995</v>
      </c>
      <c r="QFX73" s="98">
        <f>QFW73/$D$20</f>
        <v>36261.241505978629</v>
      </c>
      <c r="QFY73" s="10" t="s">
        <v>85</v>
      </c>
      <c r="QGA73" s="143">
        <f>QGA71+QGA52+QGA37+QGA31</f>
        <v>1205.7483112699995</v>
      </c>
      <c r="QGB73" s="98">
        <f>QGA73/$D$20</f>
        <v>36261.241505978629</v>
      </c>
      <c r="QGC73" s="10" t="s">
        <v>85</v>
      </c>
      <c r="QGE73" s="143">
        <f>QGE71+QGE52+QGE37+QGE31</f>
        <v>1205.7483112699995</v>
      </c>
      <c r="QGF73" s="98">
        <f>QGE73/$D$20</f>
        <v>36261.241505978629</v>
      </c>
      <c r="QGG73" s="10" t="s">
        <v>85</v>
      </c>
      <c r="QGI73" s="143">
        <f>QGI71+QGI52+QGI37+QGI31</f>
        <v>1205.7483112699995</v>
      </c>
      <c r="QGJ73" s="98">
        <f>QGI73/$D$20</f>
        <v>36261.241505978629</v>
      </c>
      <c r="QGK73" s="10" t="s">
        <v>85</v>
      </c>
      <c r="QGM73" s="143">
        <f>QGM71+QGM52+QGM37+QGM31</f>
        <v>1205.7483112699995</v>
      </c>
      <c r="QGN73" s="98">
        <f>QGM73/$D$20</f>
        <v>36261.241505978629</v>
      </c>
      <c r="QGO73" s="10" t="s">
        <v>85</v>
      </c>
      <c r="QGQ73" s="143">
        <f>QGQ71+QGQ52+QGQ37+QGQ31</f>
        <v>1205.7483112699995</v>
      </c>
      <c r="QGR73" s="98">
        <f>QGQ73/$D$20</f>
        <v>36261.241505978629</v>
      </c>
      <c r="QGS73" s="10" t="s">
        <v>85</v>
      </c>
      <c r="QGU73" s="143">
        <f>QGU71+QGU52+QGU37+QGU31</f>
        <v>1205.7483112699995</v>
      </c>
      <c r="QGV73" s="98">
        <f>QGU73/$D$20</f>
        <v>36261.241505978629</v>
      </c>
      <c r="QGW73" s="10" t="s">
        <v>85</v>
      </c>
      <c r="QGY73" s="143">
        <f>QGY71+QGY52+QGY37+QGY31</f>
        <v>1205.7483112699995</v>
      </c>
      <c r="QGZ73" s="98">
        <f>QGY73/$D$20</f>
        <v>36261.241505978629</v>
      </c>
      <c r="QHA73" s="10" t="s">
        <v>85</v>
      </c>
      <c r="QHC73" s="143">
        <f>QHC71+QHC52+QHC37+QHC31</f>
        <v>1205.7483112699995</v>
      </c>
      <c r="QHD73" s="98">
        <f>QHC73/$D$20</f>
        <v>36261.241505978629</v>
      </c>
      <c r="QHE73" s="10" t="s">
        <v>85</v>
      </c>
      <c r="QHG73" s="143">
        <f>QHG71+QHG52+QHG37+QHG31</f>
        <v>1205.7483112699995</v>
      </c>
      <c r="QHH73" s="98">
        <f>QHG73/$D$20</f>
        <v>36261.241505978629</v>
      </c>
      <c r="QHI73" s="10" t="s">
        <v>85</v>
      </c>
      <c r="QHK73" s="143">
        <f>QHK71+QHK52+QHK37+QHK31</f>
        <v>1205.7483112699995</v>
      </c>
      <c r="QHL73" s="98">
        <f>QHK73/$D$20</f>
        <v>36261.241505978629</v>
      </c>
      <c r="QHM73" s="10" t="s">
        <v>85</v>
      </c>
      <c r="QHO73" s="143">
        <f>QHO71+QHO52+QHO37+QHO31</f>
        <v>1205.7483112699995</v>
      </c>
      <c r="QHP73" s="98">
        <f>QHO73/$D$20</f>
        <v>36261.241505978629</v>
      </c>
      <c r="QHQ73" s="10" t="s">
        <v>85</v>
      </c>
      <c r="QHS73" s="143">
        <f>QHS71+QHS52+QHS37+QHS31</f>
        <v>1205.7483112699995</v>
      </c>
      <c r="QHT73" s="98">
        <f>QHS73/$D$20</f>
        <v>36261.241505978629</v>
      </c>
      <c r="QHU73" s="10" t="s">
        <v>85</v>
      </c>
      <c r="QHW73" s="143">
        <f>QHW71+QHW52+QHW37+QHW31</f>
        <v>1205.7483112699995</v>
      </c>
      <c r="QHX73" s="98">
        <f>QHW73/$D$20</f>
        <v>36261.241505978629</v>
      </c>
      <c r="QHY73" s="10" t="s">
        <v>85</v>
      </c>
      <c r="QIA73" s="143">
        <f>QIA71+QIA52+QIA37+QIA31</f>
        <v>1205.7483112699995</v>
      </c>
      <c r="QIB73" s="98">
        <f>QIA73/$D$20</f>
        <v>36261.241505978629</v>
      </c>
      <c r="QIC73" s="10" t="s">
        <v>85</v>
      </c>
      <c r="QIE73" s="143">
        <f>QIE71+QIE52+QIE37+QIE31</f>
        <v>1205.7483112699995</v>
      </c>
      <c r="QIF73" s="98">
        <f>QIE73/$D$20</f>
        <v>36261.241505978629</v>
      </c>
      <c r="QIG73" s="10" t="s">
        <v>85</v>
      </c>
      <c r="QII73" s="143">
        <f>QII71+QII52+QII37+QII31</f>
        <v>1205.7483112699995</v>
      </c>
      <c r="QIJ73" s="98">
        <f>QII73/$D$20</f>
        <v>36261.241505978629</v>
      </c>
      <c r="QIK73" s="10" t="s">
        <v>85</v>
      </c>
      <c r="QIM73" s="143">
        <f>QIM71+QIM52+QIM37+QIM31</f>
        <v>1205.7483112699995</v>
      </c>
      <c r="QIN73" s="98">
        <f>QIM73/$D$20</f>
        <v>36261.241505978629</v>
      </c>
      <c r="QIO73" s="10" t="s">
        <v>85</v>
      </c>
      <c r="QIQ73" s="143">
        <f>QIQ71+QIQ52+QIQ37+QIQ31</f>
        <v>1205.7483112699995</v>
      </c>
      <c r="QIR73" s="98">
        <f>QIQ73/$D$20</f>
        <v>36261.241505978629</v>
      </c>
      <c r="QIS73" s="10" t="s">
        <v>85</v>
      </c>
      <c r="QIU73" s="143">
        <f>QIU71+QIU52+QIU37+QIU31</f>
        <v>1205.7483112699995</v>
      </c>
      <c r="QIV73" s="98">
        <f>QIU73/$D$20</f>
        <v>36261.241505978629</v>
      </c>
      <c r="QIW73" s="10" t="s">
        <v>85</v>
      </c>
      <c r="QIY73" s="143">
        <f>QIY71+QIY52+QIY37+QIY31</f>
        <v>1205.7483112699995</v>
      </c>
      <c r="QIZ73" s="98">
        <f>QIY73/$D$20</f>
        <v>36261.241505978629</v>
      </c>
      <c r="QJA73" s="10" t="s">
        <v>85</v>
      </c>
      <c r="QJC73" s="143">
        <f>QJC71+QJC52+QJC37+QJC31</f>
        <v>1205.7483112699995</v>
      </c>
      <c r="QJD73" s="98">
        <f>QJC73/$D$20</f>
        <v>36261.241505978629</v>
      </c>
      <c r="QJE73" s="10" t="s">
        <v>85</v>
      </c>
      <c r="QJG73" s="143">
        <f>QJG71+QJG52+QJG37+QJG31</f>
        <v>1205.7483112699995</v>
      </c>
      <c r="QJH73" s="98">
        <f>QJG73/$D$20</f>
        <v>36261.241505978629</v>
      </c>
      <c r="QJI73" s="10" t="s">
        <v>85</v>
      </c>
      <c r="QJK73" s="143">
        <f>QJK71+QJK52+QJK37+QJK31</f>
        <v>1205.7483112699995</v>
      </c>
      <c r="QJL73" s="98">
        <f>QJK73/$D$20</f>
        <v>36261.241505978629</v>
      </c>
      <c r="QJM73" s="10" t="s">
        <v>85</v>
      </c>
      <c r="QJO73" s="143">
        <f>QJO71+QJO52+QJO37+QJO31</f>
        <v>1205.7483112699995</v>
      </c>
      <c r="QJP73" s="98">
        <f>QJO73/$D$20</f>
        <v>36261.241505978629</v>
      </c>
      <c r="QJQ73" s="10" t="s">
        <v>85</v>
      </c>
      <c r="QJS73" s="143">
        <f>QJS71+QJS52+QJS37+QJS31</f>
        <v>1205.7483112699995</v>
      </c>
      <c r="QJT73" s="98">
        <f>QJS73/$D$20</f>
        <v>36261.241505978629</v>
      </c>
      <c r="QJU73" s="10" t="s">
        <v>85</v>
      </c>
      <c r="QJW73" s="143">
        <f>QJW71+QJW52+QJW37+QJW31</f>
        <v>1205.7483112699995</v>
      </c>
      <c r="QJX73" s="98">
        <f>QJW73/$D$20</f>
        <v>36261.241505978629</v>
      </c>
      <c r="QJY73" s="10" t="s">
        <v>85</v>
      </c>
      <c r="QKA73" s="143">
        <f>QKA71+QKA52+QKA37+QKA31</f>
        <v>1205.7483112699995</v>
      </c>
      <c r="QKB73" s="98">
        <f>QKA73/$D$20</f>
        <v>36261.241505978629</v>
      </c>
      <c r="QKC73" s="10" t="s">
        <v>85</v>
      </c>
      <c r="QKE73" s="143">
        <f>QKE71+QKE52+QKE37+QKE31</f>
        <v>1205.7483112699995</v>
      </c>
      <c r="QKF73" s="98">
        <f>QKE73/$D$20</f>
        <v>36261.241505978629</v>
      </c>
      <c r="QKG73" s="10" t="s">
        <v>85</v>
      </c>
      <c r="QKI73" s="143">
        <f>QKI71+QKI52+QKI37+QKI31</f>
        <v>1205.7483112699995</v>
      </c>
      <c r="QKJ73" s="98">
        <f>QKI73/$D$20</f>
        <v>36261.241505978629</v>
      </c>
      <c r="QKK73" s="10" t="s">
        <v>85</v>
      </c>
      <c r="QKM73" s="143">
        <f>QKM71+QKM52+QKM37+QKM31</f>
        <v>1205.7483112699995</v>
      </c>
      <c r="QKN73" s="98">
        <f>QKM73/$D$20</f>
        <v>36261.241505978629</v>
      </c>
      <c r="QKO73" s="10" t="s">
        <v>85</v>
      </c>
      <c r="QKQ73" s="143">
        <f>QKQ71+QKQ52+QKQ37+QKQ31</f>
        <v>1205.7483112699995</v>
      </c>
      <c r="QKR73" s="98">
        <f>QKQ73/$D$20</f>
        <v>36261.241505978629</v>
      </c>
      <c r="QKS73" s="10" t="s">
        <v>85</v>
      </c>
      <c r="QKU73" s="143">
        <f>QKU71+QKU52+QKU37+QKU31</f>
        <v>1205.7483112699995</v>
      </c>
      <c r="QKV73" s="98">
        <f>QKU73/$D$20</f>
        <v>36261.241505978629</v>
      </c>
      <c r="QKW73" s="10" t="s">
        <v>85</v>
      </c>
      <c r="QKY73" s="143">
        <f>QKY71+QKY52+QKY37+QKY31</f>
        <v>1205.7483112699995</v>
      </c>
      <c r="QKZ73" s="98">
        <f>QKY73/$D$20</f>
        <v>36261.241505978629</v>
      </c>
      <c r="QLA73" s="10" t="s">
        <v>85</v>
      </c>
      <c r="QLC73" s="143">
        <f>QLC71+QLC52+QLC37+QLC31</f>
        <v>1205.7483112699995</v>
      </c>
      <c r="QLD73" s="98">
        <f>QLC73/$D$20</f>
        <v>36261.241505978629</v>
      </c>
      <c r="QLE73" s="10" t="s">
        <v>85</v>
      </c>
      <c r="QLG73" s="143">
        <f>QLG71+QLG52+QLG37+QLG31</f>
        <v>1205.7483112699995</v>
      </c>
      <c r="QLH73" s="98">
        <f>QLG73/$D$20</f>
        <v>36261.241505978629</v>
      </c>
      <c r="QLI73" s="10" t="s">
        <v>85</v>
      </c>
      <c r="QLK73" s="143">
        <f>QLK71+QLK52+QLK37+QLK31</f>
        <v>1205.7483112699995</v>
      </c>
      <c r="QLL73" s="98">
        <f>QLK73/$D$20</f>
        <v>36261.241505978629</v>
      </c>
      <c r="QLM73" s="10" t="s">
        <v>85</v>
      </c>
      <c r="QLO73" s="143">
        <f>QLO71+QLO52+QLO37+QLO31</f>
        <v>1205.7483112699995</v>
      </c>
      <c r="QLP73" s="98">
        <f>QLO73/$D$20</f>
        <v>36261.241505978629</v>
      </c>
      <c r="QLQ73" s="10" t="s">
        <v>85</v>
      </c>
      <c r="QLS73" s="143">
        <f>QLS71+QLS52+QLS37+QLS31</f>
        <v>1205.7483112699995</v>
      </c>
      <c r="QLT73" s="98">
        <f>QLS73/$D$20</f>
        <v>36261.241505978629</v>
      </c>
      <c r="QLU73" s="10" t="s">
        <v>85</v>
      </c>
      <c r="QLW73" s="143">
        <f>QLW71+QLW52+QLW37+QLW31</f>
        <v>1205.7483112699995</v>
      </c>
      <c r="QLX73" s="98">
        <f>QLW73/$D$20</f>
        <v>36261.241505978629</v>
      </c>
      <c r="QLY73" s="10" t="s">
        <v>85</v>
      </c>
      <c r="QMA73" s="143">
        <f>QMA71+QMA52+QMA37+QMA31</f>
        <v>1205.7483112699995</v>
      </c>
      <c r="QMB73" s="98">
        <f>QMA73/$D$20</f>
        <v>36261.241505978629</v>
      </c>
      <c r="QMC73" s="10" t="s">
        <v>85</v>
      </c>
      <c r="QME73" s="143">
        <f>QME71+QME52+QME37+QME31</f>
        <v>1205.7483112699995</v>
      </c>
      <c r="QMF73" s="98">
        <f>QME73/$D$20</f>
        <v>36261.241505978629</v>
      </c>
      <c r="QMG73" s="10" t="s">
        <v>85</v>
      </c>
      <c r="QMI73" s="143">
        <f>QMI71+QMI52+QMI37+QMI31</f>
        <v>1205.7483112699995</v>
      </c>
      <c r="QMJ73" s="98">
        <f>QMI73/$D$20</f>
        <v>36261.241505978629</v>
      </c>
      <c r="QMK73" s="10" t="s">
        <v>85</v>
      </c>
      <c r="QMM73" s="143">
        <f>QMM71+QMM52+QMM37+QMM31</f>
        <v>1205.7483112699995</v>
      </c>
      <c r="QMN73" s="98">
        <f>QMM73/$D$20</f>
        <v>36261.241505978629</v>
      </c>
      <c r="QMO73" s="10" t="s">
        <v>85</v>
      </c>
      <c r="QMQ73" s="143">
        <f>QMQ71+QMQ52+QMQ37+QMQ31</f>
        <v>1205.7483112699995</v>
      </c>
      <c r="QMR73" s="98">
        <f>QMQ73/$D$20</f>
        <v>36261.241505978629</v>
      </c>
      <c r="QMS73" s="10" t="s">
        <v>85</v>
      </c>
      <c r="QMU73" s="143">
        <f>QMU71+QMU52+QMU37+QMU31</f>
        <v>1205.7483112699995</v>
      </c>
      <c r="QMV73" s="98">
        <f>QMU73/$D$20</f>
        <v>36261.241505978629</v>
      </c>
      <c r="QMW73" s="10" t="s">
        <v>85</v>
      </c>
      <c r="QMY73" s="143">
        <f>QMY71+QMY52+QMY37+QMY31</f>
        <v>1205.7483112699995</v>
      </c>
      <c r="QMZ73" s="98">
        <f>QMY73/$D$20</f>
        <v>36261.241505978629</v>
      </c>
      <c r="QNA73" s="10" t="s">
        <v>85</v>
      </c>
      <c r="QNC73" s="143">
        <f>QNC71+QNC52+QNC37+QNC31</f>
        <v>1205.7483112699995</v>
      </c>
      <c r="QND73" s="98">
        <f>QNC73/$D$20</f>
        <v>36261.241505978629</v>
      </c>
      <c r="QNE73" s="10" t="s">
        <v>85</v>
      </c>
      <c r="QNG73" s="143">
        <f>QNG71+QNG52+QNG37+QNG31</f>
        <v>1205.7483112699995</v>
      </c>
      <c r="QNH73" s="98">
        <f>QNG73/$D$20</f>
        <v>36261.241505978629</v>
      </c>
      <c r="QNI73" s="10" t="s">
        <v>85</v>
      </c>
      <c r="QNK73" s="143">
        <f>QNK71+QNK52+QNK37+QNK31</f>
        <v>1205.7483112699995</v>
      </c>
      <c r="QNL73" s="98">
        <f>QNK73/$D$20</f>
        <v>36261.241505978629</v>
      </c>
      <c r="QNM73" s="10" t="s">
        <v>85</v>
      </c>
      <c r="QNO73" s="143">
        <f>QNO71+QNO52+QNO37+QNO31</f>
        <v>1205.7483112699995</v>
      </c>
      <c r="QNP73" s="98">
        <f>QNO73/$D$20</f>
        <v>36261.241505978629</v>
      </c>
      <c r="QNQ73" s="10" t="s">
        <v>85</v>
      </c>
      <c r="QNS73" s="143">
        <f>QNS71+QNS52+QNS37+QNS31</f>
        <v>1205.7483112699995</v>
      </c>
      <c r="QNT73" s="98">
        <f>QNS73/$D$20</f>
        <v>36261.241505978629</v>
      </c>
      <c r="QNU73" s="10" t="s">
        <v>85</v>
      </c>
      <c r="QNW73" s="143">
        <f>QNW71+QNW52+QNW37+QNW31</f>
        <v>1205.7483112699995</v>
      </c>
      <c r="QNX73" s="98">
        <f>QNW73/$D$20</f>
        <v>36261.241505978629</v>
      </c>
      <c r="QNY73" s="10" t="s">
        <v>85</v>
      </c>
      <c r="QOA73" s="143">
        <f>QOA71+QOA52+QOA37+QOA31</f>
        <v>1205.7483112699995</v>
      </c>
      <c r="QOB73" s="98">
        <f>QOA73/$D$20</f>
        <v>36261.241505978629</v>
      </c>
      <c r="QOC73" s="10" t="s">
        <v>85</v>
      </c>
      <c r="QOE73" s="143">
        <f>QOE71+QOE52+QOE37+QOE31</f>
        <v>1205.7483112699995</v>
      </c>
      <c r="QOF73" s="98">
        <f>QOE73/$D$20</f>
        <v>36261.241505978629</v>
      </c>
      <c r="QOG73" s="10" t="s">
        <v>85</v>
      </c>
      <c r="QOI73" s="143">
        <f>QOI71+QOI52+QOI37+QOI31</f>
        <v>1205.7483112699995</v>
      </c>
      <c r="QOJ73" s="98">
        <f>QOI73/$D$20</f>
        <v>36261.241505978629</v>
      </c>
      <c r="QOK73" s="10" t="s">
        <v>85</v>
      </c>
      <c r="QOM73" s="143">
        <f>QOM71+QOM52+QOM37+QOM31</f>
        <v>1205.7483112699995</v>
      </c>
      <c r="QON73" s="98">
        <f>QOM73/$D$20</f>
        <v>36261.241505978629</v>
      </c>
      <c r="QOO73" s="10" t="s">
        <v>85</v>
      </c>
      <c r="QOQ73" s="143">
        <f>QOQ71+QOQ52+QOQ37+QOQ31</f>
        <v>1205.7483112699995</v>
      </c>
      <c r="QOR73" s="98">
        <f>QOQ73/$D$20</f>
        <v>36261.241505978629</v>
      </c>
      <c r="QOS73" s="10" t="s">
        <v>85</v>
      </c>
      <c r="QOU73" s="143">
        <f>QOU71+QOU52+QOU37+QOU31</f>
        <v>1205.7483112699995</v>
      </c>
      <c r="QOV73" s="98">
        <f>QOU73/$D$20</f>
        <v>36261.241505978629</v>
      </c>
      <c r="QOW73" s="10" t="s">
        <v>85</v>
      </c>
      <c r="QOY73" s="143">
        <f>QOY71+QOY52+QOY37+QOY31</f>
        <v>1205.7483112699995</v>
      </c>
      <c r="QOZ73" s="98">
        <f>QOY73/$D$20</f>
        <v>36261.241505978629</v>
      </c>
      <c r="QPA73" s="10" t="s">
        <v>85</v>
      </c>
      <c r="QPC73" s="143">
        <f>QPC71+QPC52+QPC37+QPC31</f>
        <v>1205.7483112699995</v>
      </c>
      <c r="QPD73" s="98">
        <f>QPC73/$D$20</f>
        <v>36261.241505978629</v>
      </c>
      <c r="QPE73" s="10" t="s">
        <v>85</v>
      </c>
      <c r="QPG73" s="143">
        <f>QPG71+QPG52+QPG37+QPG31</f>
        <v>1205.7483112699995</v>
      </c>
      <c r="QPH73" s="98">
        <f>QPG73/$D$20</f>
        <v>36261.241505978629</v>
      </c>
      <c r="QPI73" s="10" t="s">
        <v>85</v>
      </c>
      <c r="QPK73" s="143">
        <f>QPK71+QPK52+QPK37+QPK31</f>
        <v>1205.7483112699995</v>
      </c>
      <c r="QPL73" s="98">
        <f>QPK73/$D$20</f>
        <v>36261.241505978629</v>
      </c>
      <c r="QPM73" s="10" t="s">
        <v>85</v>
      </c>
      <c r="QPO73" s="143">
        <f>QPO71+QPO52+QPO37+QPO31</f>
        <v>1205.7483112699995</v>
      </c>
      <c r="QPP73" s="98">
        <f>QPO73/$D$20</f>
        <v>36261.241505978629</v>
      </c>
      <c r="QPQ73" s="10" t="s">
        <v>85</v>
      </c>
      <c r="QPS73" s="143">
        <f>QPS71+QPS52+QPS37+QPS31</f>
        <v>1205.7483112699995</v>
      </c>
      <c r="QPT73" s="98">
        <f>QPS73/$D$20</f>
        <v>36261.241505978629</v>
      </c>
      <c r="QPU73" s="10" t="s">
        <v>85</v>
      </c>
      <c r="QPW73" s="143">
        <f>QPW71+QPW52+QPW37+QPW31</f>
        <v>1205.7483112699995</v>
      </c>
      <c r="QPX73" s="98">
        <f>QPW73/$D$20</f>
        <v>36261.241505978629</v>
      </c>
      <c r="QPY73" s="10" t="s">
        <v>85</v>
      </c>
      <c r="QQA73" s="143">
        <f>QQA71+QQA52+QQA37+QQA31</f>
        <v>1205.7483112699995</v>
      </c>
      <c r="QQB73" s="98">
        <f>QQA73/$D$20</f>
        <v>36261.241505978629</v>
      </c>
      <c r="QQC73" s="10" t="s">
        <v>85</v>
      </c>
      <c r="QQE73" s="143">
        <f>QQE71+QQE52+QQE37+QQE31</f>
        <v>1205.7483112699995</v>
      </c>
      <c r="QQF73" s="98">
        <f>QQE73/$D$20</f>
        <v>36261.241505978629</v>
      </c>
      <c r="QQG73" s="10" t="s">
        <v>85</v>
      </c>
      <c r="QQI73" s="143">
        <f>QQI71+QQI52+QQI37+QQI31</f>
        <v>1205.7483112699995</v>
      </c>
      <c r="QQJ73" s="98">
        <f>QQI73/$D$20</f>
        <v>36261.241505978629</v>
      </c>
      <c r="QQK73" s="10" t="s">
        <v>85</v>
      </c>
      <c r="QQM73" s="143">
        <f>QQM71+QQM52+QQM37+QQM31</f>
        <v>1205.7483112699995</v>
      </c>
      <c r="QQN73" s="98">
        <f>QQM73/$D$20</f>
        <v>36261.241505978629</v>
      </c>
      <c r="QQO73" s="10" t="s">
        <v>85</v>
      </c>
      <c r="QQQ73" s="143">
        <f>QQQ71+QQQ52+QQQ37+QQQ31</f>
        <v>1205.7483112699995</v>
      </c>
      <c r="QQR73" s="98">
        <f>QQQ73/$D$20</f>
        <v>36261.241505978629</v>
      </c>
      <c r="QQS73" s="10" t="s">
        <v>85</v>
      </c>
      <c r="QQU73" s="143">
        <f>QQU71+QQU52+QQU37+QQU31</f>
        <v>1205.7483112699995</v>
      </c>
      <c r="QQV73" s="98">
        <f>QQU73/$D$20</f>
        <v>36261.241505978629</v>
      </c>
      <c r="QQW73" s="10" t="s">
        <v>85</v>
      </c>
      <c r="QQY73" s="143">
        <f>QQY71+QQY52+QQY37+QQY31</f>
        <v>1205.7483112699995</v>
      </c>
      <c r="QQZ73" s="98">
        <f>QQY73/$D$20</f>
        <v>36261.241505978629</v>
      </c>
      <c r="QRA73" s="10" t="s">
        <v>85</v>
      </c>
      <c r="QRC73" s="143">
        <f>QRC71+QRC52+QRC37+QRC31</f>
        <v>1205.7483112699995</v>
      </c>
      <c r="QRD73" s="98">
        <f>QRC73/$D$20</f>
        <v>36261.241505978629</v>
      </c>
      <c r="QRE73" s="10" t="s">
        <v>85</v>
      </c>
      <c r="QRG73" s="143">
        <f>QRG71+QRG52+QRG37+QRG31</f>
        <v>1205.7483112699995</v>
      </c>
      <c r="QRH73" s="98">
        <f>QRG73/$D$20</f>
        <v>36261.241505978629</v>
      </c>
      <c r="QRI73" s="10" t="s">
        <v>85</v>
      </c>
      <c r="QRK73" s="143">
        <f>QRK71+QRK52+QRK37+QRK31</f>
        <v>1205.7483112699995</v>
      </c>
      <c r="QRL73" s="98">
        <f>QRK73/$D$20</f>
        <v>36261.241505978629</v>
      </c>
      <c r="QRM73" s="10" t="s">
        <v>85</v>
      </c>
      <c r="QRO73" s="143">
        <f>QRO71+QRO52+QRO37+QRO31</f>
        <v>1205.7483112699995</v>
      </c>
      <c r="QRP73" s="98">
        <f>QRO73/$D$20</f>
        <v>36261.241505978629</v>
      </c>
      <c r="QRQ73" s="10" t="s">
        <v>85</v>
      </c>
      <c r="QRS73" s="143">
        <f>QRS71+QRS52+QRS37+QRS31</f>
        <v>1205.7483112699995</v>
      </c>
      <c r="QRT73" s="98">
        <f>QRS73/$D$20</f>
        <v>36261.241505978629</v>
      </c>
      <c r="QRU73" s="10" t="s">
        <v>85</v>
      </c>
      <c r="QRW73" s="143">
        <f>QRW71+QRW52+QRW37+QRW31</f>
        <v>1205.7483112699995</v>
      </c>
      <c r="QRX73" s="98">
        <f>QRW73/$D$20</f>
        <v>36261.241505978629</v>
      </c>
      <c r="QRY73" s="10" t="s">
        <v>85</v>
      </c>
      <c r="QSA73" s="143">
        <f>QSA71+QSA52+QSA37+QSA31</f>
        <v>1205.7483112699995</v>
      </c>
      <c r="QSB73" s="98">
        <f>QSA73/$D$20</f>
        <v>36261.241505978629</v>
      </c>
      <c r="QSC73" s="10" t="s">
        <v>85</v>
      </c>
      <c r="QSE73" s="143">
        <f>QSE71+QSE52+QSE37+QSE31</f>
        <v>1205.7483112699995</v>
      </c>
      <c r="QSF73" s="98">
        <f>QSE73/$D$20</f>
        <v>36261.241505978629</v>
      </c>
      <c r="QSG73" s="10" t="s">
        <v>85</v>
      </c>
      <c r="QSI73" s="143">
        <f>QSI71+QSI52+QSI37+QSI31</f>
        <v>1205.7483112699995</v>
      </c>
      <c r="QSJ73" s="98">
        <f>QSI73/$D$20</f>
        <v>36261.241505978629</v>
      </c>
      <c r="QSK73" s="10" t="s">
        <v>85</v>
      </c>
      <c r="QSM73" s="143">
        <f>QSM71+QSM52+QSM37+QSM31</f>
        <v>1205.7483112699995</v>
      </c>
      <c r="QSN73" s="98">
        <f>QSM73/$D$20</f>
        <v>36261.241505978629</v>
      </c>
      <c r="QSO73" s="10" t="s">
        <v>85</v>
      </c>
      <c r="QSQ73" s="143">
        <f>QSQ71+QSQ52+QSQ37+QSQ31</f>
        <v>1205.7483112699995</v>
      </c>
      <c r="QSR73" s="98">
        <f>QSQ73/$D$20</f>
        <v>36261.241505978629</v>
      </c>
      <c r="QSS73" s="10" t="s">
        <v>85</v>
      </c>
      <c r="QSU73" s="143">
        <f>QSU71+QSU52+QSU37+QSU31</f>
        <v>1205.7483112699995</v>
      </c>
      <c r="QSV73" s="98">
        <f>QSU73/$D$20</f>
        <v>36261.241505978629</v>
      </c>
      <c r="QSW73" s="10" t="s">
        <v>85</v>
      </c>
      <c r="QSY73" s="143">
        <f>QSY71+QSY52+QSY37+QSY31</f>
        <v>1205.7483112699995</v>
      </c>
      <c r="QSZ73" s="98">
        <f>QSY73/$D$20</f>
        <v>36261.241505978629</v>
      </c>
      <c r="QTA73" s="10" t="s">
        <v>85</v>
      </c>
      <c r="QTC73" s="143">
        <f>QTC71+QTC52+QTC37+QTC31</f>
        <v>1205.7483112699995</v>
      </c>
      <c r="QTD73" s="98">
        <f>QTC73/$D$20</f>
        <v>36261.241505978629</v>
      </c>
      <c r="QTE73" s="10" t="s">
        <v>85</v>
      </c>
      <c r="QTG73" s="143">
        <f>QTG71+QTG52+QTG37+QTG31</f>
        <v>1205.7483112699995</v>
      </c>
      <c r="QTH73" s="98">
        <f>QTG73/$D$20</f>
        <v>36261.241505978629</v>
      </c>
      <c r="QTI73" s="10" t="s">
        <v>85</v>
      </c>
      <c r="QTK73" s="143">
        <f>QTK71+QTK52+QTK37+QTK31</f>
        <v>1205.7483112699995</v>
      </c>
      <c r="QTL73" s="98">
        <f>QTK73/$D$20</f>
        <v>36261.241505978629</v>
      </c>
      <c r="QTM73" s="10" t="s">
        <v>85</v>
      </c>
      <c r="QTO73" s="143">
        <f>QTO71+QTO52+QTO37+QTO31</f>
        <v>1205.7483112699995</v>
      </c>
      <c r="QTP73" s="98">
        <f>QTO73/$D$20</f>
        <v>36261.241505978629</v>
      </c>
      <c r="QTQ73" s="10" t="s">
        <v>85</v>
      </c>
      <c r="QTS73" s="143">
        <f>QTS71+QTS52+QTS37+QTS31</f>
        <v>1205.7483112699995</v>
      </c>
      <c r="QTT73" s="98">
        <f>QTS73/$D$20</f>
        <v>36261.241505978629</v>
      </c>
      <c r="QTU73" s="10" t="s">
        <v>85</v>
      </c>
      <c r="QTW73" s="143">
        <f>QTW71+QTW52+QTW37+QTW31</f>
        <v>1205.7483112699995</v>
      </c>
      <c r="QTX73" s="98">
        <f>QTW73/$D$20</f>
        <v>36261.241505978629</v>
      </c>
      <c r="QTY73" s="10" t="s">
        <v>85</v>
      </c>
      <c r="QUA73" s="143">
        <f>QUA71+QUA52+QUA37+QUA31</f>
        <v>1205.7483112699995</v>
      </c>
      <c r="QUB73" s="98">
        <f>QUA73/$D$20</f>
        <v>36261.241505978629</v>
      </c>
      <c r="QUC73" s="10" t="s">
        <v>85</v>
      </c>
      <c r="QUE73" s="143">
        <f>QUE71+QUE52+QUE37+QUE31</f>
        <v>1205.7483112699995</v>
      </c>
      <c r="QUF73" s="98">
        <f>QUE73/$D$20</f>
        <v>36261.241505978629</v>
      </c>
      <c r="QUG73" s="10" t="s">
        <v>85</v>
      </c>
      <c r="QUI73" s="143">
        <f>QUI71+QUI52+QUI37+QUI31</f>
        <v>1205.7483112699995</v>
      </c>
      <c r="QUJ73" s="98">
        <f>QUI73/$D$20</f>
        <v>36261.241505978629</v>
      </c>
      <c r="QUK73" s="10" t="s">
        <v>85</v>
      </c>
      <c r="QUM73" s="143">
        <f>QUM71+QUM52+QUM37+QUM31</f>
        <v>1205.7483112699995</v>
      </c>
      <c r="QUN73" s="98">
        <f>QUM73/$D$20</f>
        <v>36261.241505978629</v>
      </c>
      <c r="QUO73" s="10" t="s">
        <v>85</v>
      </c>
      <c r="QUQ73" s="143">
        <f>QUQ71+QUQ52+QUQ37+QUQ31</f>
        <v>1205.7483112699995</v>
      </c>
      <c r="QUR73" s="98">
        <f>QUQ73/$D$20</f>
        <v>36261.241505978629</v>
      </c>
      <c r="QUS73" s="10" t="s">
        <v>85</v>
      </c>
      <c r="QUU73" s="143">
        <f>QUU71+QUU52+QUU37+QUU31</f>
        <v>1205.7483112699995</v>
      </c>
      <c r="QUV73" s="98">
        <f>QUU73/$D$20</f>
        <v>36261.241505978629</v>
      </c>
      <c r="QUW73" s="10" t="s">
        <v>85</v>
      </c>
      <c r="QUY73" s="143">
        <f>QUY71+QUY52+QUY37+QUY31</f>
        <v>1205.7483112699995</v>
      </c>
      <c r="QUZ73" s="98">
        <f>QUY73/$D$20</f>
        <v>36261.241505978629</v>
      </c>
      <c r="QVA73" s="10" t="s">
        <v>85</v>
      </c>
      <c r="QVC73" s="143">
        <f>QVC71+QVC52+QVC37+QVC31</f>
        <v>1205.7483112699995</v>
      </c>
      <c r="QVD73" s="98">
        <f>QVC73/$D$20</f>
        <v>36261.241505978629</v>
      </c>
      <c r="QVE73" s="10" t="s">
        <v>85</v>
      </c>
      <c r="QVG73" s="143">
        <f>QVG71+QVG52+QVG37+QVG31</f>
        <v>1205.7483112699995</v>
      </c>
      <c r="QVH73" s="98">
        <f>QVG73/$D$20</f>
        <v>36261.241505978629</v>
      </c>
      <c r="QVI73" s="10" t="s">
        <v>85</v>
      </c>
      <c r="QVK73" s="143">
        <f>QVK71+QVK52+QVK37+QVK31</f>
        <v>1205.7483112699995</v>
      </c>
      <c r="QVL73" s="98">
        <f>QVK73/$D$20</f>
        <v>36261.241505978629</v>
      </c>
      <c r="QVM73" s="10" t="s">
        <v>85</v>
      </c>
      <c r="QVO73" s="143">
        <f>QVO71+QVO52+QVO37+QVO31</f>
        <v>1205.7483112699995</v>
      </c>
      <c r="QVP73" s="98">
        <f>QVO73/$D$20</f>
        <v>36261.241505978629</v>
      </c>
      <c r="QVQ73" s="10" t="s">
        <v>85</v>
      </c>
      <c r="QVS73" s="143">
        <f>QVS71+QVS52+QVS37+QVS31</f>
        <v>1205.7483112699995</v>
      </c>
      <c r="QVT73" s="98">
        <f>QVS73/$D$20</f>
        <v>36261.241505978629</v>
      </c>
      <c r="QVU73" s="10" t="s">
        <v>85</v>
      </c>
      <c r="QVW73" s="143">
        <f>QVW71+QVW52+QVW37+QVW31</f>
        <v>1205.7483112699995</v>
      </c>
      <c r="QVX73" s="98">
        <f>QVW73/$D$20</f>
        <v>36261.241505978629</v>
      </c>
      <c r="QVY73" s="10" t="s">
        <v>85</v>
      </c>
      <c r="QWA73" s="143">
        <f>QWA71+QWA52+QWA37+QWA31</f>
        <v>1205.7483112699995</v>
      </c>
      <c r="QWB73" s="98">
        <f>QWA73/$D$20</f>
        <v>36261.241505978629</v>
      </c>
      <c r="QWC73" s="10" t="s">
        <v>85</v>
      </c>
      <c r="QWE73" s="143">
        <f>QWE71+QWE52+QWE37+QWE31</f>
        <v>1205.7483112699995</v>
      </c>
      <c r="QWF73" s="98">
        <f>QWE73/$D$20</f>
        <v>36261.241505978629</v>
      </c>
      <c r="QWG73" s="10" t="s">
        <v>85</v>
      </c>
      <c r="QWI73" s="143">
        <f>QWI71+QWI52+QWI37+QWI31</f>
        <v>1205.7483112699995</v>
      </c>
      <c r="QWJ73" s="98">
        <f>QWI73/$D$20</f>
        <v>36261.241505978629</v>
      </c>
      <c r="QWK73" s="10" t="s">
        <v>85</v>
      </c>
      <c r="QWM73" s="143">
        <f>QWM71+QWM52+QWM37+QWM31</f>
        <v>1205.7483112699995</v>
      </c>
      <c r="QWN73" s="98">
        <f>QWM73/$D$20</f>
        <v>36261.241505978629</v>
      </c>
      <c r="QWO73" s="10" t="s">
        <v>85</v>
      </c>
      <c r="QWQ73" s="143">
        <f>QWQ71+QWQ52+QWQ37+QWQ31</f>
        <v>1205.7483112699995</v>
      </c>
      <c r="QWR73" s="98">
        <f>QWQ73/$D$20</f>
        <v>36261.241505978629</v>
      </c>
      <c r="QWS73" s="10" t="s">
        <v>85</v>
      </c>
      <c r="QWU73" s="143">
        <f>QWU71+QWU52+QWU37+QWU31</f>
        <v>1205.7483112699995</v>
      </c>
      <c r="QWV73" s="98">
        <f>QWU73/$D$20</f>
        <v>36261.241505978629</v>
      </c>
      <c r="QWW73" s="10" t="s">
        <v>85</v>
      </c>
      <c r="QWY73" s="143">
        <f>QWY71+QWY52+QWY37+QWY31</f>
        <v>1205.7483112699995</v>
      </c>
      <c r="QWZ73" s="98">
        <f>QWY73/$D$20</f>
        <v>36261.241505978629</v>
      </c>
      <c r="QXA73" s="10" t="s">
        <v>85</v>
      </c>
      <c r="QXC73" s="143">
        <f>QXC71+QXC52+QXC37+QXC31</f>
        <v>1205.7483112699995</v>
      </c>
      <c r="QXD73" s="98">
        <f>QXC73/$D$20</f>
        <v>36261.241505978629</v>
      </c>
      <c r="QXE73" s="10" t="s">
        <v>85</v>
      </c>
      <c r="QXG73" s="143">
        <f>QXG71+QXG52+QXG37+QXG31</f>
        <v>1205.7483112699995</v>
      </c>
      <c r="QXH73" s="98">
        <f>QXG73/$D$20</f>
        <v>36261.241505978629</v>
      </c>
      <c r="QXI73" s="10" t="s">
        <v>85</v>
      </c>
      <c r="QXK73" s="143">
        <f>QXK71+QXK52+QXK37+QXK31</f>
        <v>1205.7483112699995</v>
      </c>
      <c r="QXL73" s="98">
        <f>QXK73/$D$20</f>
        <v>36261.241505978629</v>
      </c>
      <c r="QXM73" s="10" t="s">
        <v>85</v>
      </c>
      <c r="QXO73" s="143">
        <f>QXO71+QXO52+QXO37+QXO31</f>
        <v>1205.7483112699995</v>
      </c>
      <c r="QXP73" s="98">
        <f>QXO73/$D$20</f>
        <v>36261.241505978629</v>
      </c>
      <c r="QXQ73" s="10" t="s">
        <v>85</v>
      </c>
      <c r="QXS73" s="143">
        <f>QXS71+QXS52+QXS37+QXS31</f>
        <v>1205.7483112699995</v>
      </c>
      <c r="QXT73" s="98">
        <f>QXS73/$D$20</f>
        <v>36261.241505978629</v>
      </c>
      <c r="QXU73" s="10" t="s">
        <v>85</v>
      </c>
      <c r="QXW73" s="143">
        <f>QXW71+QXW52+QXW37+QXW31</f>
        <v>1205.7483112699995</v>
      </c>
      <c r="QXX73" s="98">
        <f>QXW73/$D$20</f>
        <v>36261.241505978629</v>
      </c>
      <c r="QXY73" s="10" t="s">
        <v>85</v>
      </c>
      <c r="QYA73" s="143">
        <f>QYA71+QYA52+QYA37+QYA31</f>
        <v>1205.7483112699995</v>
      </c>
      <c r="QYB73" s="98">
        <f>QYA73/$D$20</f>
        <v>36261.241505978629</v>
      </c>
      <c r="QYC73" s="10" t="s">
        <v>85</v>
      </c>
      <c r="QYE73" s="143">
        <f>QYE71+QYE52+QYE37+QYE31</f>
        <v>1205.7483112699995</v>
      </c>
      <c r="QYF73" s="98">
        <f>QYE73/$D$20</f>
        <v>36261.241505978629</v>
      </c>
      <c r="QYG73" s="10" t="s">
        <v>85</v>
      </c>
      <c r="QYI73" s="143">
        <f>QYI71+QYI52+QYI37+QYI31</f>
        <v>1205.7483112699995</v>
      </c>
      <c r="QYJ73" s="98">
        <f>QYI73/$D$20</f>
        <v>36261.241505978629</v>
      </c>
      <c r="QYK73" s="10" t="s">
        <v>85</v>
      </c>
      <c r="QYM73" s="143">
        <f>QYM71+QYM52+QYM37+QYM31</f>
        <v>1205.7483112699995</v>
      </c>
      <c r="QYN73" s="98">
        <f>QYM73/$D$20</f>
        <v>36261.241505978629</v>
      </c>
      <c r="QYO73" s="10" t="s">
        <v>85</v>
      </c>
      <c r="QYQ73" s="143">
        <f>QYQ71+QYQ52+QYQ37+QYQ31</f>
        <v>1205.7483112699995</v>
      </c>
      <c r="QYR73" s="98">
        <f>QYQ73/$D$20</f>
        <v>36261.241505978629</v>
      </c>
      <c r="QYS73" s="10" t="s">
        <v>85</v>
      </c>
      <c r="QYU73" s="143">
        <f>QYU71+QYU52+QYU37+QYU31</f>
        <v>1205.7483112699995</v>
      </c>
      <c r="QYV73" s="98">
        <f>QYU73/$D$20</f>
        <v>36261.241505978629</v>
      </c>
      <c r="QYW73" s="10" t="s">
        <v>85</v>
      </c>
      <c r="QYY73" s="143">
        <f>QYY71+QYY52+QYY37+QYY31</f>
        <v>1205.7483112699995</v>
      </c>
      <c r="QYZ73" s="98">
        <f>QYY73/$D$20</f>
        <v>36261.241505978629</v>
      </c>
      <c r="QZA73" s="10" t="s">
        <v>85</v>
      </c>
      <c r="QZC73" s="143">
        <f>QZC71+QZC52+QZC37+QZC31</f>
        <v>1205.7483112699995</v>
      </c>
      <c r="QZD73" s="98">
        <f>QZC73/$D$20</f>
        <v>36261.241505978629</v>
      </c>
      <c r="QZE73" s="10" t="s">
        <v>85</v>
      </c>
      <c r="QZG73" s="143">
        <f>QZG71+QZG52+QZG37+QZG31</f>
        <v>1205.7483112699995</v>
      </c>
      <c r="QZH73" s="98">
        <f>QZG73/$D$20</f>
        <v>36261.241505978629</v>
      </c>
      <c r="QZI73" s="10" t="s">
        <v>85</v>
      </c>
      <c r="QZK73" s="143">
        <f>QZK71+QZK52+QZK37+QZK31</f>
        <v>1205.7483112699995</v>
      </c>
      <c r="QZL73" s="98">
        <f>QZK73/$D$20</f>
        <v>36261.241505978629</v>
      </c>
      <c r="QZM73" s="10" t="s">
        <v>85</v>
      </c>
      <c r="QZO73" s="143">
        <f>QZO71+QZO52+QZO37+QZO31</f>
        <v>1205.7483112699995</v>
      </c>
      <c r="QZP73" s="98">
        <f>QZO73/$D$20</f>
        <v>36261.241505978629</v>
      </c>
      <c r="QZQ73" s="10" t="s">
        <v>85</v>
      </c>
      <c r="QZS73" s="143">
        <f>QZS71+QZS52+QZS37+QZS31</f>
        <v>1205.7483112699995</v>
      </c>
      <c r="QZT73" s="98">
        <f>QZS73/$D$20</f>
        <v>36261.241505978629</v>
      </c>
      <c r="QZU73" s="10" t="s">
        <v>85</v>
      </c>
      <c r="QZW73" s="143">
        <f>QZW71+QZW52+QZW37+QZW31</f>
        <v>1205.7483112699995</v>
      </c>
      <c r="QZX73" s="98">
        <f>QZW73/$D$20</f>
        <v>36261.241505978629</v>
      </c>
      <c r="QZY73" s="10" t="s">
        <v>85</v>
      </c>
      <c r="RAA73" s="143">
        <f>RAA71+RAA52+RAA37+RAA31</f>
        <v>1205.7483112699995</v>
      </c>
      <c r="RAB73" s="98">
        <f>RAA73/$D$20</f>
        <v>36261.241505978629</v>
      </c>
      <c r="RAC73" s="10" t="s">
        <v>85</v>
      </c>
      <c r="RAE73" s="143">
        <f>RAE71+RAE52+RAE37+RAE31</f>
        <v>1205.7483112699995</v>
      </c>
      <c r="RAF73" s="98">
        <f>RAE73/$D$20</f>
        <v>36261.241505978629</v>
      </c>
      <c r="RAG73" s="10" t="s">
        <v>85</v>
      </c>
      <c r="RAI73" s="143">
        <f>RAI71+RAI52+RAI37+RAI31</f>
        <v>1205.7483112699995</v>
      </c>
      <c r="RAJ73" s="98">
        <f>RAI73/$D$20</f>
        <v>36261.241505978629</v>
      </c>
      <c r="RAK73" s="10" t="s">
        <v>85</v>
      </c>
      <c r="RAM73" s="143">
        <f>RAM71+RAM52+RAM37+RAM31</f>
        <v>1205.7483112699995</v>
      </c>
      <c r="RAN73" s="98">
        <f>RAM73/$D$20</f>
        <v>36261.241505978629</v>
      </c>
      <c r="RAO73" s="10" t="s">
        <v>85</v>
      </c>
      <c r="RAQ73" s="143">
        <f>RAQ71+RAQ52+RAQ37+RAQ31</f>
        <v>1205.7483112699995</v>
      </c>
      <c r="RAR73" s="98">
        <f>RAQ73/$D$20</f>
        <v>36261.241505978629</v>
      </c>
      <c r="RAS73" s="10" t="s">
        <v>85</v>
      </c>
      <c r="RAU73" s="143">
        <f>RAU71+RAU52+RAU37+RAU31</f>
        <v>1205.7483112699995</v>
      </c>
      <c r="RAV73" s="98">
        <f>RAU73/$D$20</f>
        <v>36261.241505978629</v>
      </c>
      <c r="RAW73" s="10" t="s">
        <v>85</v>
      </c>
      <c r="RAY73" s="143">
        <f>RAY71+RAY52+RAY37+RAY31</f>
        <v>1205.7483112699995</v>
      </c>
      <c r="RAZ73" s="98">
        <f>RAY73/$D$20</f>
        <v>36261.241505978629</v>
      </c>
      <c r="RBA73" s="10" t="s">
        <v>85</v>
      </c>
      <c r="RBC73" s="143">
        <f>RBC71+RBC52+RBC37+RBC31</f>
        <v>1205.7483112699995</v>
      </c>
      <c r="RBD73" s="98">
        <f>RBC73/$D$20</f>
        <v>36261.241505978629</v>
      </c>
      <c r="RBE73" s="10" t="s">
        <v>85</v>
      </c>
      <c r="RBG73" s="143">
        <f>RBG71+RBG52+RBG37+RBG31</f>
        <v>1205.7483112699995</v>
      </c>
      <c r="RBH73" s="98">
        <f>RBG73/$D$20</f>
        <v>36261.241505978629</v>
      </c>
      <c r="RBI73" s="10" t="s">
        <v>85</v>
      </c>
      <c r="RBK73" s="143">
        <f>RBK71+RBK52+RBK37+RBK31</f>
        <v>1205.7483112699995</v>
      </c>
      <c r="RBL73" s="98">
        <f>RBK73/$D$20</f>
        <v>36261.241505978629</v>
      </c>
      <c r="RBM73" s="10" t="s">
        <v>85</v>
      </c>
      <c r="RBO73" s="143">
        <f>RBO71+RBO52+RBO37+RBO31</f>
        <v>1205.7483112699995</v>
      </c>
      <c r="RBP73" s="98">
        <f>RBO73/$D$20</f>
        <v>36261.241505978629</v>
      </c>
      <c r="RBQ73" s="10" t="s">
        <v>85</v>
      </c>
      <c r="RBS73" s="143">
        <f>RBS71+RBS52+RBS37+RBS31</f>
        <v>1205.7483112699995</v>
      </c>
      <c r="RBT73" s="98">
        <f>RBS73/$D$20</f>
        <v>36261.241505978629</v>
      </c>
      <c r="RBU73" s="10" t="s">
        <v>85</v>
      </c>
      <c r="RBW73" s="143">
        <f>RBW71+RBW52+RBW37+RBW31</f>
        <v>1205.7483112699995</v>
      </c>
      <c r="RBX73" s="98">
        <f>RBW73/$D$20</f>
        <v>36261.241505978629</v>
      </c>
      <c r="RBY73" s="10" t="s">
        <v>85</v>
      </c>
      <c r="RCA73" s="143">
        <f>RCA71+RCA52+RCA37+RCA31</f>
        <v>1205.7483112699995</v>
      </c>
      <c r="RCB73" s="98">
        <f>RCA73/$D$20</f>
        <v>36261.241505978629</v>
      </c>
      <c r="RCC73" s="10" t="s">
        <v>85</v>
      </c>
      <c r="RCE73" s="143">
        <f>RCE71+RCE52+RCE37+RCE31</f>
        <v>1205.7483112699995</v>
      </c>
      <c r="RCF73" s="98">
        <f>RCE73/$D$20</f>
        <v>36261.241505978629</v>
      </c>
      <c r="RCG73" s="10" t="s">
        <v>85</v>
      </c>
      <c r="RCI73" s="143">
        <f>RCI71+RCI52+RCI37+RCI31</f>
        <v>1205.7483112699995</v>
      </c>
      <c r="RCJ73" s="98">
        <f>RCI73/$D$20</f>
        <v>36261.241505978629</v>
      </c>
      <c r="RCK73" s="10" t="s">
        <v>85</v>
      </c>
      <c r="RCM73" s="143">
        <f>RCM71+RCM52+RCM37+RCM31</f>
        <v>1205.7483112699995</v>
      </c>
      <c r="RCN73" s="98">
        <f>RCM73/$D$20</f>
        <v>36261.241505978629</v>
      </c>
      <c r="RCO73" s="10" t="s">
        <v>85</v>
      </c>
      <c r="RCQ73" s="143">
        <f>RCQ71+RCQ52+RCQ37+RCQ31</f>
        <v>1205.7483112699995</v>
      </c>
      <c r="RCR73" s="98">
        <f>RCQ73/$D$20</f>
        <v>36261.241505978629</v>
      </c>
      <c r="RCS73" s="10" t="s">
        <v>85</v>
      </c>
      <c r="RCU73" s="143">
        <f>RCU71+RCU52+RCU37+RCU31</f>
        <v>1205.7483112699995</v>
      </c>
      <c r="RCV73" s="98">
        <f>RCU73/$D$20</f>
        <v>36261.241505978629</v>
      </c>
      <c r="RCW73" s="10" t="s">
        <v>85</v>
      </c>
      <c r="RCY73" s="143">
        <f>RCY71+RCY52+RCY37+RCY31</f>
        <v>1205.7483112699995</v>
      </c>
      <c r="RCZ73" s="98">
        <f>RCY73/$D$20</f>
        <v>36261.241505978629</v>
      </c>
      <c r="RDA73" s="10" t="s">
        <v>85</v>
      </c>
      <c r="RDC73" s="143">
        <f>RDC71+RDC52+RDC37+RDC31</f>
        <v>1205.7483112699995</v>
      </c>
      <c r="RDD73" s="98">
        <f>RDC73/$D$20</f>
        <v>36261.241505978629</v>
      </c>
      <c r="RDE73" s="10" t="s">
        <v>85</v>
      </c>
      <c r="RDG73" s="143">
        <f>RDG71+RDG52+RDG37+RDG31</f>
        <v>1205.7483112699995</v>
      </c>
      <c r="RDH73" s="98">
        <f>RDG73/$D$20</f>
        <v>36261.241505978629</v>
      </c>
      <c r="RDI73" s="10" t="s">
        <v>85</v>
      </c>
      <c r="RDK73" s="143">
        <f>RDK71+RDK52+RDK37+RDK31</f>
        <v>1205.7483112699995</v>
      </c>
      <c r="RDL73" s="98">
        <f>RDK73/$D$20</f>
        <v>36261.241505978629</v>
      </c>
      <c r="RDM73" s="10" t="s">
        <v>85</v>
      </c>
      <c r="RDO73" s="143">
        <f>RDO71+RDO52+RDO37+RDO31</f>
        <v>1205.7483112699995</v>
      </c>
      <c r="RDP73" s="98">
        <f>RDO73/$D$20</f>
        <v>36261.241505978629</v>
      </c>
      <c r="RDQ73" s="10" t="s">
        <v>85</v>
      </c>
      <c r="RDS73" s="143">
        <f>RDS71+RDS52+RDS37+RDS31</f>
        <v>1205.7483112699995</v>
      </c>
      <c r="RDT73" s="98">
        <f>RDS73/$D$20</f>
        <v>36261.241505978629</v>
      </c>
      <c r="RDU73" s="10" t="s">
        <v>85</v>
      </c>
      <c r="RDW73" s="143">
        <f>RDW71+RDW52+RDW37+RDW31</f>
        <v>1205.7483112699995</v>
      </c>
      <c r="RDX73" s="98">
        <f>RDW73/$D$20</f>
        <v>36261.241505978629</v>
      </c>
      <c r="RDY73" s="10" t="s">
        <v>85</v>
      </c>
      <c r="REA73" s="143">
        <f>REA71+REA52+REA37+REA31</f>
        <v>1205.7483112699995</v>
      </c>
      <c r="REB73" s="98">
        <f>REA73/$D$20</f>
        <v>36261.241505978629</v>
      </c>
      <c r="REC73" s="10" t="s">
        <v>85</v>
      </c>
      <c r="REE73" s="143">
        <f>REE71+REE52+REE37+REE31</f>
        <v>1205.7483112699995</v>
      </c>
      <c r="REF73" s="98">
        <f>REE73/$D$20</f>
        <v>36261.241505978629</v>
      </c>
      <c r="REG73" s="10" t="s">
        <v>85</v>
      </c>
      <c r="REI73" s="143">
        <f>REI71+REI52+REI37+REI31</f>
        <v>1205.7483112699995</v>
      </c>
      <c r="REJ73" s="98">
        <f>REI73/$D$20</f>
        <v>36261.241505978629</v>
      </c>
      <c r="REK73" s="10" t="s">
        <v>85</v>
      </c>
      <c r="REM73" s="143">
        <f>REM71+REM52+REM37+REM31</f>
        <v>1205.7483112699995</v>
      </c>
      <c r="REN73" s="98">
        <f>REM73/$D$20</f>
        <v>36261.241505978629</v>
      </c>
      <c r="REO73" s="10" t="s">
        <v>85</v>
      </c>
      <c r="REQ73" s="143">
        <f>REQ71+REQ52+REQ37+REQ31</f>
        <v>1205.7483112699995</v>
      </c>
      <c r="RER73" s="98">
        <f>REQ73/$D$20</f>
        <v>36261.241505978629</v>
      </c>
      <c r="RES73" s="10" t="s">
        <v>85</v>
      </c>
      <c r="REU73" s="143">
        <f>REU71+REU52+REU37+REU31</f>
        <v>1205.7483112699995</v>
      </c>
      <c r="REV73" s="98">
        <f>REU73/$D$20</f>
        <v>36261.241505978629</v>
      </c>
      <c r="REW73" s="10" t="s">
        <v>85</v>
      </c>
      <c r="REY73" s="143">
        <f>REY71+REY52+REY37+REY31</f>
        <v>1205.7483112699995</v>
      </c>
      <c r="REZ73" s="98">
        <f>REY73/$D$20</f>
        <v>36261.241505978629</v>
      </c>
      <c r="RFA73" s="10" t="s">
        <v>85</v>
      </c>
      <c r="RFC73" s="143">
        <f>RFC71+RFC52+RFC37+RFC31</f>
        <v>1205.7483112699995</v>
      </c>
      <c r="RFD73" s="98">
        <f>RFC73/$D$20</f>
        <v>36261.241505978629</v>
      </c>
      <c r="RFE73" s="10" t="s">
        <v>85</v>
      </c>
      <c r="RFG73" s="143">
        <f>RFG71+RFG52+RFG37+RFG31</f>
        <v>1205.7483112699995</v>
      </c>
      <c r="RFH73" s="98">
        <f>RFG73/$D$20</f>
        <v>36261.241505978629</v>
      </c>
      <c r="RFI73" s="10" t="s">
        <v>85</v>
      </c>
      <c r="RFK73" s="143">
        <f>RFK71+RFK52+RFK37+RFK31</f>
        <v>1205.7483112699995</v>
      </c>
      <c r="RFL73" s="98">
        <f>RFK73/$D$20</f>
        <v>36261.241505978629</v>
      </c>
      <c r="RFM73" s="10" t="s">
        <v>85</v>
      </c>
      <c r="RFO73" s="143">
        <f>RFO71+RFO52+RFO37+RFO31</f>
        <v>1205.7483112699995</v>
      </c>
      <c r="RFP73" s="98">
        <f>RFO73/$D$20</f>
        <v>36261.241505978629</v>
      </c>
      <c r="RFQ73" s="10" t="s">
        <v>85</v>
      </c>
      <c r="RFS73" s="143">
        <f>RFS71+RFS52+RFS37+RFS31</f>
        <v>1205.7483112699995</v>
      </c>
      <c r="RFT73" s="98">
        <f>RFS73/$D$20</f>
        <v>36261.241505978629</v>
      </c>
      <c r="RFU73" s="10" t="s">
        <v>85</v>
      </c>
      <c r="RFW73" s="143">
        <f>RFW71+RFW52+RFW37+RFW31</f>
        <v>1205.7483112699995</v>
      </c>
      <c r="RFX73" s="98">
        <f>RFW73/$D$20</f>
        <v>36261.241505978629</v>
      </c>
      <c r="RFY73" s="10" t="s">
        <v>85</v>
      </c>
      <c r="RGA73" s="143">
        <f>RGA71+RGA52+RGA37+RGA31</f>
        <v>1205.7483112699995</v>
      </c>
      <c r="RGB73" s="98">
        <f>RGA73/$D$20</f>
        <v>36261.241505978629</v>
      </c>
      <c r="RGC73" s="10" t="s">
        <v>85</v>
      </c>
      <c r="RGE73" s="143">
        <f>RGE71+RGE52+RGE37+RGE31</f>
        <v>1205.7483112699995</v>
      </c>
      <c r="RGF73" s="98">
        <f>RGE73/$D$20</f>
        <v>36261.241505978629</v>
      </c>
      <c r="RGG73" s="10" t="s">
        <v>85</v>
      </c>
      <c r="RGI73" s="143">
        <f>RGI71+RGI52+RGI37+RGI31</f>
        <v>1205.7483112699995</v>
      </c>
      <c r="RGJ73" s="98">
        <f>RGI73/$D$20</f>
        <v>36261.241505978629</v>
      </c>
      <c r="RGK73" s="10" t="s">
        <v>85</v>
      </c>
      <c r="RGM73" s="143">
        <f>RGM71+RGM52+RGM37+RGM31</f>
        <v>1205.7483112699995</v>
      </c>
      <c r="RGN73" s="98">
        <f>RGM73/$D$20</f>
        <v>36261.241505978629</v>
      </c>
      <c r="RGO73" s="10" t="s">
        <v>85</v>
      </c>
      <c r="RGQ73" s="143">
        <f>RGQ71+RGQ52+RGQ37+RGQ31</f>
        <v>1205.7483112699995</v>
      </c>
      <c r="RGR73" s="98">
        <f>RGQ73/$D$20</f>
        <v>36261.241505978629</v>
      </c>
      <c r="RGS73" s="10" t="s">
        <v>85</v>
      </c>
      <c r="RGU73" s="143">
        <f>RGU71+RGU52+RGU37+RGU31</f>
        <v>1205.7483112699995</v>
      </c>
      <c r="RGV73" s="98">
        <f>RGU73/$D$20</f>
        <v>36261.241505978629</v>
      </c>
      <c r="RGW73" s="10" t="s">
        <v>85</v>
      </c>
      <c r="RGY73" s="143">
        <f>RGY71+RGY52+RGY37+RGY31</f>
        <v>1205.7483112699995</v>
      </c>
      <c r="RGZ73" s="98">
        <f>RGY73/$D$20</f>
        <v>36261.241505978629</v>
      </c>
      <c r="RHA73" s="10" t="s">
        <v>85</v>
      </c>
      <c r="RHC73" s="143">
        <f>RHC71+RHC52+RHC37+RHC31</f>
        <v>1205.7483112699995</v>
      </c>
      <c r="RHD73" s="98">
        <f>RHC73/$D$20</f>
        <v>36261.241505978629</v>
      </c>
      <c r="RHE73" s="10" t="s">
        <v>85</v>
      </c>
      <c r="RHG73" s="143">
        <f>RHG71+RHG52+RHG37+RHG31</f>
        <v>1205.7483112699995</v>
      </c>
      <c r="RHH73" s="98">
        <f>RHG73/$D$20</f>
        <v>36261.241505978629</v>
      </c>
      <c r="RHI73" s="10" t="s">
        <v>85</v>
      </c>
      <c r="RHK73" s="143">
        <f>RHK71+RHK52+RHK37+RHK31</f>
        <v>1205.7483112699995</v>
      </c>
      <c r="RHL73" s="98">
        <f>RHK73/$D$20</f>
        <v>36261.241505978629</v>
      </c>
      <c r="RHM73" s="10" t="s">
        <v>85</v>
      </c>
      <c r="RHO73" s="143">
        <f>RHO71+RHO52+RHO37+RHO31</f>
        <v>1205.7483112699995</v>
      </c>
      <c r="RHP73" s="98">
        <f>RHO73/$D$20</f>
        <v>36261.241505978629</v>
      </c>
      <c r="RHQ73" s="10" t="s">
        <v>85</v>
      </c>
      <c r="RHS73" s="143">
        <f>RHS71+RHS52+RHS37+RHS31</f>
        <v>1205.7483112699995</v>
      </c>
      <c r="RHT73" s="98">
        <f>RHS73/$D$20</f>
        <v>36261.241505978629</v>
      </c>
      <c r="RHU73" s="10" t="s">
        <v>85</v>
      </c>
      <c r="RHW73" s="143">
        <f>RHW71+RHW52+RHW37+RHW31</f>
        <v>1205.7483112699995</v>
      </c>
      <c r="RHX73" s="98">
        <f>RHW73/$D$20</f>
        <v>36261.241505978629</v>
      </c>
      <c r="RHY73" s="10" t="s">
        <v>85</v>
      </c>
      <c r="RIA73" s="143">
        <f>RIA71+RIA52+RIA37+RIA31</f>
        <v>1205.7483112699995</v>
      </c>
      <c r="RIB73" s="98">
        <f>RIA73/$D$20</f>
        <v>36261.241505978629</v>
      </c>
      <c r="RIC73" s="10" t="s">
        <v>85</v>
      </c>
      <c r="RIE73" s="143">
        <f>RIE71+RIE52+RIE37+RIE31</f>
        <v>1205.7483112699995</v>
      </c>
      <c r="RIF73" s="98">
        <f>RIE73/$D$20</f>
        <v>36261.241505978629</v>
      </c>
      <c r="RIG73" s="10" t="s">
        <v>85</v>
      </c>
      <c r="RII73" s="143">
        <f>RII71+RII52+RII37+RII31</f>
        <v>1205.7483112699995</v>
      </c>
      <c r="RIJ73" s="98">
        <f>RII73/$D$20</f>
        <v>36261.241505978629</v>
      </c>
      <c r="RIK73" s="10" t="s">
        <v>85</v>
      </c>
      <c r="RIM73" s="143">
        <f>RIM71+RIM52+RIM37+RIM31</f>
        <v>1205.7483112699995</v>
      </c>
      <c r="RIN73" s="98">
        <f>RIM73/$D$20</f>
        <v>36261.241505978629</v>
      </c>
      <c r="RIO73" s="10" t="s">
        <v>85</v>
      </c>
      <c r="RIQ73" s="143">
        <f>RIQ71+RIQ52+RIQ37+RIQ31</f>
        <v>1205.7483112699995</v>
      </c>
      <c r="RIR73" s="98">
        <f>RIQ73/$D$20</f>
        <v>36261.241505978629</v>
      </c>
      <c r="RIS73" s="10" t="s">
        <v>85</v>
      </c>
      <c r="RIU73" s="143">
        <f>RIU71+RIU52+RIU37+RIU31</f>
        <v>1205.7483112699995</v>
      </c>
      <c r="RIV73" s="98">
        <f>RIU73/$D$20</f>
        <v>36261.241505978629</v>
      </c>
      <c r="RIW73" s="10" t="s">
        <v>85</v>
      </c>
      <c r="RIY73" s="143">
        <f>RIY71+RIY52+RIY37+RIY31</f>
        <v>1205.7483112699995</v>
      </c>
      <c r="RIZ73" s="98">
        <f>RIY73/$D$20</f>
        <v>36261.241505978629</v>
      </c>
      <c r="RJA73" s="10" t="s">
        <v>85</v>
      </c>
      <c r="RJC73" s="143">
        <f>RJC71+RJC52+RJC37+RJC31</f>
        <v>1205.7483112699995</v>
      </c>
      <c r="RJD73" s="98">
        <f>RJC73/$D$20</f>
        <v>36261.241505978629</v>
      </c>
      <c r="RJE73" s="10" t="s">
        <v>85</v>
      </c>
      <c r="RJG73" s="143">
        <f>RJG71+RJG52+RJG37+RJG31</f>
        <v>1205.7483112699995</v>
      </c>
      <c r="RJH73" s="98">
        <f>RJG73/$D$20</f>
        <v>36261.241505978629</v>
      </c>
      <c r="RJI73" s="10" t="s">
        <v>85</v>
      </c>
      <c r="RJK73" s="143">
        <f>RJK71+RJK52+RJK37+RJK31</f>
        <v>1205.7483112699995</v>
      </c>
      <c r="RJL73" s="98">
        <f>RJK73/$D$20</f>
        <v>36261.241505978629</v>
      </c>
      <c r="RJM73" s="10" t="s">
        <v>85</v>
      </c>
      <c r="RJO73" s="143">
        <f>RJO71+RJO52+RJO37+RJO31</f>
        <v>1205.7483112699995</v>
      </c>
      <c r="RJP73" s="98">
        <f>RJO73/$D$20</f>
        <v>36261.241505978629</v>
      </c>
      <c r="RJQ73" s="10" t="s">
        <v>85</v>
      </c>
      <c r="RJS73" s="143">
        <f>RJS71+RJS52+RJS37+RJS31</f>
        <v>1205.7483112699995</v>
      </c>
      <c r="RJT73" s="98">
        <f>RJS73/$D$20</f>
        <v>36261.241505978629</v>
      </c>
      <c r="RJU73" s="10" t="s">
        <v>85</v>
      </c>
      <c r="RJW73" s="143">
        <f>RJW71+RJW52+RJW37+RJW31</f>
        <v>1205.7483112699995</v>
      </c>
      <c r="RJX73" s="98">
        <f>RJW73/$D$20</f>
        <v>36261.241505978629</v>
      </c>
      <c r="RJY73" s="10" t="s">
        <v>85</v>
      </c>
      <c r="RKA73" s="143">
        <f>RKA71+RKA52+RKA37+RKA31</f>
        <v>1205.7483112699995</v>
      </c>
      <c r="RKB73" s="98">
        <f>RKA73/$D$20</f>
        <v>36261.241505978629</v>
      </c>
      <c r="RKC73" s="10" t="s">
        <v>85</v>
      </c>
      <c r="RKE73" s="143">
        <f>RKE71+RKE52+RKE37+RKE31</f>
        <v>1205.7483112699995</v>
      </c>
      <c r="RKF73" s="98">
        <f>RKE73/$D$20</f>
        <v>36261.241505978629</v>
      </c>
      <c r="RKG73" s="10" t="s">
        <v>85</v>
      </c>
      <c r="RKI73" s="143">
        <f>RKI71+RKI52+RKI37+RKI31</f>
        <v>1205.7483112699995</v>
      </c>
      <c r="RKJ73" s="98">
        <f>RKI73/$D$20</f>
        <v>36261.241505978629</v>
      </c>
      <c r="RKK73" s="10" t="s">
        <v>85</v>
      </c>
      <c r="RKM73" s="143">
        <f>RKM71+RKM52+RKM37+RKM31</f>
        <v>1205.7483112699995</v>
      </c>
      <c r="RKN73" s="98">
        <f>RKM73/$D$20</f>
        <v>36261.241505978629</v>
      </c>
      <c r="RKO73" s="10" t="s">
        <v>85</v>
      </c>
      <c r="RKQ73" s="143">
        <f>RKQ71+RKQ52+RKQ37+RKQ31</f>
        <v>1205.7483112699995</v>
      </c>
      <c r="RKR73" s="98">
        <f>RKQ73/$D$20</f>
        <v>36261.241505978629</v>
      </c>
      <c r="RKS73" s="10" t="s">
        <v>85</v>
      </c>
      <c r="RKU73" s="143">
        <f>RKU71+RKU52+RKU37+RKU31</f>
        <v>1205.7483112699995</v>
      </c>
      <c r="RKV73" s="98">
        <f>RKU73/$D$20</f>
        <v>36261.241505978629</v>
      </c>
      <c r="RKW73" s="10" t="s">
        <v>85</v>
      </c>
      <c r="RKY73" s="143">
        <f>RKY71+RKY52+RKY37+RKY31</f>
        <v>1205.7483112699995</v>
      </c>
      <c r="RKZ73" s="98">
        <f>RKY73/$D$20</f>
        <v>36261.241505978629</v>
      </c>
      <c r="RLA73" s="10" t="s">
        <v>85</v>
      </c>
      <c r="RLC73" s="143">
        <f>RLC71+RLC52+RLC37+RLC31</f>
        <v>1205.7483112699995</v>
      </c>
      <c r="RLD73" s="98">
        <f>RLC73/$D$20</f>
        <v>36261.241505978629</v>
      </c>
      <c r="RLE73" s="10" t="s">
        <v>85</v>
      </c>
      <c r="RLG73" s="143">
        <f>RLG71+RLG52+RLG37+RLG31</f>
        <v>1205.7483112699995</v>
      </c>
      <c r="RLH73" s="98">
        <f>RLG73/$D$20</f>
        <v>36261.241505978629</v>
      </c>
      <c r="RLI73" s="10" t="s">
        <v>85</v>
      </c>
      <c r="RLK73" s="143">
        <f>RLK71+RLK52+RLK37+RLK31</f>
        <v>1205.7483112699995</v>
      </c>
      <c r="RLL73" s="98">
        <f>RLK73/$D$20</f>
        <v>36261.241505978629</v>
      </c>
      <c r="RLM73" s="10" t="s">
        <v>85</v>
      </c>
      <c r="RLO73" s="143">
        <f>RLO71+RLO52+RLO37+RLO31</f>
        <v>1205.7483112699995</v>
      </c>
      <c r="RLP73" s="98">
        <f>RLO73/$D$20</f>
        <v>36261.241505978629</v>
      </c>
      <c r="RLQ73" s="10" t="s">
        <v>85</v>
      </c>
      <c r="RLS73" s="143">
        <f>RLS71+RLS52+RLS37+RLS31</f>
        <v>1205.7483112699995</v>
      </c>
      <c r="RLT73" s="98">
        <f>RLS73/$D$20</f>
        <v>36261.241505978629</v>
      </c>
      <c r="RLU73" s="10" t="s">
        <v>85</v>
      </c>
      <c r="RLW73" s="143">
        <f>RLW71+RLW52+RLW37+RLW31</f>
        <v>1205.7483112699995</v>
      </c>
      <c r="RLX73" s="98">
        <f>RLW73/$D$20</f>
        <v>36261.241505978629</v>
      </c>
      <c r="RLY73" s="10" t="s">
        <v>85</v>
      </c>
      <c r="RMA73" s="143">
        <f>RMA71+RMA52+RMA37+RMA31</f>
        <v>1205.7483112699995</v>
      </c>
      <c r="RMB73" s="98">
        <f>RMA73/$D$20</f>
        <v>36261.241505978629</v>
      </c>
      <c r="RMC73" s="10" t="s">
        <v>85</v>
      </c>
      <c r="RME73" s="143">
        <f>RME71+RME52+RME37+RME31</f>
        <v>1205.7483112699995</v>
      </c>
      <c r="RMF73" s="98">
        <f>RME73/$D$20</f>
        <v>36261.241505978629</v>
      </c>
      <c r="RMG73" s="10" t="s">
        <v>85</v>
      </c>
      <c r="RMI73" s="143">
        <f>RMI71+RMI52+RMI37+RMI31</f>
        <v>1205.7483112699995</v>
      </c>
      <c r="RMJ73" s="98">
        <f>RMI73/$D$20</f>
        <v>36261.241505978629</v>
      </c>
      <c r="RMK73" s="10" t="s">
        <v>85</v>
      </c>
      <c r="RMM73" s="143">
        <f>RMM71+RMM52+RMM37+RMM31</f>
        <v>1205.7483112699995</v>
      </c>
      <c r="RMN73" s="98">
        <f>RMM73/$D$20</f>
        <v>36261.241505978629</v>
      </c>
      <c r="RMO73" s="10" t="s">
        <v>85</v>
      </c>
      <c r="RMQ73" s="143">
        <f>RMQ71+RMQ52+RMQ37+RMQ31</f>
        <v>1205.7483112699995</v>
      </c>
      <c r="RMR73" s="98">
        <f>RMQ73/$D$20</f>
        <v>36261.241505978629</v>
      </c>
      <c r="RMS73" s="10" t="s">
        <v>85</v>
      </c>
      <c r="RMU73" s="143">
        <f>RMU71+RMU52+RMU37+RMU31</f>
        <v>1205.7483112699995</v>
      </c>
      <c r="RMV73" s="98">
        <f>RMU73/$D$20</f>
        <v>36261.241505978629</v>
      </c>
      <c r="RMW73" s="10" t="s">
        <v>85</v>
      </c>
      <c r="RMY73" s="143">
        <f>RMY71+RMY52+RMY37+RMY31</f>
        <v>1205.7483112699995</v>
      </c>
      <c r="RMZ73" s="98">
        <f>RMY73/$D$20</f>
        <v>36261.241505978629</v>
      </c>
      <c r="RNA73" s="10" t="s">
        <v>85</v>
      </c>
      <c r="RNC73" s="143">
        <f>RNC71+RNC52+RNC37+RNC31</f>
        <v>1205.7483112699995</v>
      </c>
      <c r="RND73" s="98">
        <f>RNC73/$D$20</f>
        <v>36261.241505978629</v>
      </c>
      <c r="RNE73" s="10" t="s">
        <v>85</v>
      </c>
      <c r="RNG73" s="143">
        <f>RNG71+RNG52+RNG37+RNG31</f>
        <v>1205.7483112699995</v>
      </c>
      <c r="RNH73" s="98">
        <f>RNG73/$D$20</f>
        <v>36261.241505978629</v>
      </c>
      <c r="RNI73" s="10" t="s">
        <v>85</v>
      </c>
      <c r="RNK73" s="143">
        <f>RNK71+RNK52+RNK37+RNK31</f>
        <v>1205.7483112699995</v>
      </c>
      <c r="RNL73" s="98">
        <f>RNK73/$D$20</f>
        <v>36261.241505978629</v>
      </c>
      <c r="RNM73" s="10" t="s">
        <v>85</v>
      </c>
      <c r="RNO73" s="143">
        <f>RNO71+RNO52+RNO37+RNO31</f>
        <v>1205.7483112699995</v>
      </c>
      <c r="RNP73" s="98">
        <f>RNO73/$D$20</f>
        <v>36261.241505978629</v>
      </c>
      <c r="RNQ73" s="10" t="s">
        <v>85</v>
      </c>
      <c r="RNS73" s="143">
        <f>RNS71+RNS52+RNS37+RNS31</f>
        <v>1205.7483112699995</v>
      </c>
      <c r="RNT73" s="98">
        <f>RNS73/$D$20</f>
        <v>36261.241505978629</v>
      </c>
      <c r="RNU73" s="10" t="s">
        <v>85</v>
      </c>
      <c r="RNW73" s="143">
        <f>RNW71+RNW52+RNW37+RNW31</f>
        <v>1205.7483112699995</v>
      </c>
      <c r="RNX73" s="98">
        <f>RNW73/$D$20</f>
        <v>36261.241505978629</v>
      </c>
      <c r="RNY73" s="10" t="s">
        <v>85</v>
      </c>
      <c r="ROA73" s="143">
        <f>ROA71+ROA52+ROA37+ROA31</f>
        <v>1205.7483112699995</v>
      </c>
      <c r="ROB73" s="98">
        <f>ROA73/$D$20</f>
        <v>36261.241505978629</v>
      </c>
      <c r="ROC73" s="10" t="s">
        <v>85</v>
      </c>
      <c r="ROE73" s="143">
        <f>ROE71+ROE52+ROE37+ROE31</f>
        <v>1205.7483112699995</v>
      </c>
      <c r="ROF73" s="98">
        <f>ROE73/$D$20</f>
        <v>36261.241505978629</v>
      </c>
      <c r="ROG73" s="10" t="s">
        <v>85</v>
      </c>
      <c r="ROI73" s="143">
        <f>ROI71+ROI52+ROI37+ROI31</f>
        <v>1205.7483112699995</v>
      </c>
      <c r="ROJ73" s="98">
        <f>ROI73/$D$20</f>
        <v>36261.241505978629</v>
      </c>
      <c r="ROK73" s="10" t="s">
        <v>85</v>
      </c>
      <c r="ROM73" s="143">
        <f>ROM71+ROM52+ROM37+ROM31</f>
        <v>1205.7483112699995</v>
      </c>
      <c r="RON73" s="98">
        <f>ROM73/$D$20</f>
        <v>36261.241505978629</v>
      </c>
      <c r="ROO73" s="10" t="s">
        <v>85</v>
      </c>
      <c r="ROQ73" s="143">
        <f>ROQ71+ROQ52+ROQ37+ROQ31</f>
        <v>1205.7483112699995</v>
      </c>
      <c r="ROR73" s="98">
        <f>ROQ73/$D$20</f>
        <v>36261.241505978629</v>
      </c>
      <c r="ROS73" s="10" t="s">
        <v>85</v>
      </c>
      <c r="ROU73" s="143">
        <f>ROU71+ROU52+ROU37+ROU31</f>
        <v>1205.7483112699995</v>
      </c>
      <c r="ROV73" s="98">
        <f>ROU73/$D$20</f>
        <v>36261.241505978629</v>
      </c>
      <c r="ROW73" s="10" t="s">
        <v>85</v>
      </c>
      <c r="ROY73" s="143">
        <f>ROY71+ROY52+ROY37+ROY31</f>
        <v>1205.7483112699995</v>
      </c>
      <c r="ROZ73" s="98">
        <f>ROY73/$D$20</f>
        <v>36261.241505978629</v>
      </c>
      <c r="RPA73" s="10" t="s">
        <v>85</v>
      </c>
      <c r="RPC73" s="143">
        <f>RPC71+RPC52+RPC37+RPC31</f>
        <v>1205.7483112699995</v>
      </c>
      <c r="RPD73" s="98">
        <f>RPC73/$D$20</f>
        <v>36261.241505978629</v>
      </c>
      <c r="RPE73" s="10" t="s">
        <v>85</v>
      </c>
      <c r="RPG73" s="143">
        <f>RPG71+RPG52+RPG37+RPG31</f>
        <v>1205.7483112699995</v>
      </c>
      <c r="RPH73" s="98">
        <f>RPG73/$D$20</f>
        <v>36261.241505978629</v>
      </c>
      <c r="RPI73" s="10" t="s">
        <v>85</v>
      </c>
      <c r="RPK73" s="143">
        <f>RPK71+RPK52+RPK37+RPK31</f>
        <v>1205.7483112699995</v>
      </c>
      <c r="RPL73" s="98">
        <f>RPK73/$D$20</f>
        <v>36261.241505978629</v>
      </c>
      <c r="RPM73" s="10" t="s">
        <v>85</v>
      </c>
      <c r="RPO73" s="143">
        <f>RPO71+RPO52+RPO37+RPO31</f>
        <v>1205.7483112699995</v>
      </c>
      <c r="RPP73" s="98">
        <f>RPO73/$D$20</f>
        <v>36261.241505978629</v>
      </c>
      <c r="RPQ73" s="10" t="s">
        <v>85</v>
      </c>
      <c r="RPS73" s="143">
        <f>RPS71+RPS52+RPS37+RPS31</f>
        <v>1205.7483112699995</v>
      </c>
      <c r="RPT73" s="98">
        <f>RPS73/$D$20</f>
        <v>36261.241505978629</v>
      </c>
      <c r="RPU73" s="10" t="s">
        <v>85</v>
      </c>
      <c r="RPW73" s="143">
        <f>RPW71+RPW52+RPW37+RPW31</f>
        <v>1205.7483112699995</v>
      </c>
      <c r="RPX73" s="98">
        <f>RPW73/$D$20</f>
        <v>36261.241505978629</v>
      </c>
      <c r="RPY73" s="10" t="s">
        <v>85</v>
      </c>
      <c r="RQA73" s="143">
        <f>RQA71+RQA52+RQA37+RQA31</f>
        <v>1205.7483112699995</v>
      </c>
      <c r="RQB73" s="98">
        <f>RQA73/$D$20</f>
        <v>36261.241505978629</v>
      </c>
      <c r="RQC73" s="10" t="s">
        <v>85</v>
      </c>
      <c r="RQE73" s="143">
        <f>RQE71+RQE52+RQE37+RQE31</f>
        <v>1205.7483112699995</v>
      </c>
      <c r="RQF73" s="98">
        <f>RQE73/$D$20</f>
        <v>36261.241505978629</v>
      </c>
      <c r="RQG73" s="10" t="s">
        <v>85</v>
      </c>
      <c r="RQI73" s="143">
        <f>RQI71+RQI52+RQI37+RQI31</f>
        <v>1205.7483112699995</v>
      </c>
      <c r="RQJ73" s="98">
        <f>RQI73/$D$20</f>
        <v>36261.241505978629</v>
      </c>
      <c r="RQK73" s="10" t="s">
        <v>85</v>
      </c>
      <c r="RQM73" s="143">
        <f>RQM71+RQM52+RQM37+RQM31</f>
        <v>1205.7483112699995</v>
      </c>
      <c r="RQN73" s="98">
        <f>RQM73/$D$20</f>
        <v>36261.241505978629</v>
      </c>
      <c r="RQO73" s="10" t="s">
        <v>85</v>
      </c>
      <c r="RQQ73" s="143">
        <f>RQQ71+RQQ52+RQQ37+RQQ31</f>
        <v>1205.7483112699995</v>
      </c>
      <c r="RQR73" s="98">
        <f>RQQ73/$D$20</f>
        <v>36261.241505978629</v>
      </c>
      <c r="RQS73" s="10" t="s">
        <v>85</v>
      </c>
      <c r="RQU73" s="143">
        <f>RQU71+RQU52+RQU37+RQU31</f>
        <v>1205.7483112699995</v>
      </c>
      <c r="RQV73" s="98">
        <f>RQU73/$D$20</f>
        <v>36261.241505978629</v>
      </c>
      <c r="RQW73" s="10" t="s">
        <v>85</v>
      </c>
      <c r="RQY73" s="143">
        <f>RQY71+RQY52+RQY37+RQY31</f>
        <v>1205.7483112699995</v>
      </c>
      <c r="RQZ73" s="98">
        <f>RQY73/$D$20</f>
        <v>36261.241505978629</v>
      </c>
      <c r="RRA73" s="10" t="s">
        <v>85</v>
      </c>
      <c r="RRC73" s="143">
        <f>RRC71+RRC52+RRC37+RRC31</f>
        <v>1205.7483112699995</v>
      </c>
      <c r="RRD73" s="98">
        <f>RRC73/$D$20</f>
        <v>36261.241505978629</v>
      </c>
      <c r="RRE73" s="10" t="s">
        <v>85</v>
      </c>
      <c r="RRG73" s="143">
        <f>RRG71+RRG52+RRG37+RRG31</f>
        <v>1205.7483112699995</v>
      </c>
      <c r="RRH73" s="98">
        <f>RRG73/$D$20</f>
        <v>36261.241505978629</v>
      </c>
      <c r="RRI73" s="10" t="s">
        <v>85</v>
      </c>
      <c r="RRK73" s="143">
        <f>RRK71+RRK52+RRK37+RRK31</f>
        <v>1205.7483112699995</v>
      </c>
      <c r="RRL73" s="98">
        <f>RRK73/$D$20</f>
        <v>36261.241505978629</v>
      </c>
      <c r="RRM73" s="10" t="s">
        <v>85</v>
      </c>
      <c r="RRO73" s="143">
        <f>RRO71+RRO52+RRO37+RRO31</f>
        <v>1205.7483112699995</v>
      </c>
      <c r="RRP73" s="98">
        <f>RRO73/$D$20</f>
        <v>36261.241505978629</v>
      </c>
      <c r="RRQ73" s="10" t="s">
        <v>85</v>
      </c>
      <c r="RRS73" s="143">
        <f>RRS71+RRS52+RRS37+RRS31</f>
        <v>1205.7483112699995</v>
      </c>
      <c r="RRT73" s="98">
        <f>RRS73/$D$20</f>
        <v>36261.241505978629</v>
      </c>
      <c r="RRU73" s="10" t="s">
        <v>85</v>
      </c>
      <c r="RRW73" s="143">
        <f>RRW71+RRW52+RRW37+RRW31</f>
        <v>1205.7483112699995</v>
      </c>
      <c r="RRX73" s="98">
        <f>RRW73/$D$20</f>
        <v>36261.241505978629</v>
      </c>
      <c r="RRY73" s="10" t="s">
        <v>85</v>
      </c>
      <c r="RSA73" s="143">
        <f>RSA71+RSA52+RSA37+RSA31</f>
        <v>1205.7483112699995</v>
      </c>
      <c r="RSB73" s="98">
        <f>RSA73/$D$20</f>
        <v>36261.241505978629</v>
      </c>
      <c r="RSC73" s="10" t="s">
        <v>85</v>
      </c>
      <c r="RSE73" s="143">
        <f>RSE71+RSE52+RSE37+RSE31</f>
        <v>1205.7483112699995</v>
      </c>
      <c r="RSF73" s="98">
        <f>RSE73/$D$20</f>
        <v>36261.241505978629</v>
      </c>
      <c r="RSG73" s="10" t="s">
        <v>85</v>
      </c>
      <c r="RSI73" s="143">
        <f>RSI71+RSI52+RSI37+RSI31</f>
        <v>1205.7483112699995</v>
      </c>
      <c r="RSJ73" s="98">
        <f>RSI73/$D$20</f>
        <v>36261.241505978629</v>
      </c>
      <c r="RSK73" s="10" t="s">
        <v>85</v>
      </c>
      <c r="RSM73" s="143">
        <f>RSM71+RSM52+RSM37+RSM31</f>
        <v>1205.7483112699995</v>
      </c>
      <c r="RSN73" s="98">
        <f>RSM73/$D$20</f>
        <v>36261.241505978629</v>
      </c>
      <c r="RSO73" s="10" t="s">
        <v>85</v>
      </c>
      <c r="RSQ73" s="143">
        <f>RSQ71+RSQ52+RSQ37+RSQ31</f>
        <v>1205.7483112699995</v>
      </c>
      <c r="RSR73" s="98">
        <f>RSQ73/$D$20</f>
        <v>36261.241505978629</v>
      </c>
      <c r="RSS73" s="10" t="s">
        <v>85</v>
      </c>
      <c r="RSU73" s="143">
        <f>RSU71+RSU52+RSU37+RSU31</f>
        <v>1205.7483112699995</v>
      </c>
      <c r="RSV73" s="98">
        <f>RSU73/$D$20</f>
        <v>36261.241505978629</v>
      </c>
      <c r="RSW73" s="10" t="s">
        <v>85</v>
      </c>
      <c r="RSY73" s="143">
        <f>RSY71+RSY52+RSY37+RSY31</f>
        <v>1205.7483112699995</v>
      </c>
      <c r="RSZ73" s="98">
        <f>RSY73/$D$20</f>
        <v>36261.241505978629</v>
      </c>
      <c r="RTA73" s="10" t="s">
        <v>85</v>
      </c>
      <c r="RTC73" s="143">
        <f>RTC71+RTC52+RTC37+RTC31</f>
        <v>1205.7483112699995</v>
      </c>
      <c r="RTD73" s="98">
        <f>RTC73/$D$20</f>
        <v>36261.241505978629</v>
      </c>
      <c r="RTE73" s="10" t="s">
        <v>85</v>
      </c>
      <c r="RTG73" s="143">
        <f>RTG71+RTG52+RTG37+RTG31</f>
        <v>1205.7483112699995</v>
      </c>
      <c r="RTH73" s="98">
        <f>RTG73/$D$20</f>
        <v>36261.241505978629</v>
      </c>
      <c r="RTI73" s="10" t="s">
        <v>85</v>
      </c>
      <c r="RTK73" s="143">
        <f>RTK71+RTK52+RTK37+RTK31</f>
        <v>1205.7483112699995</v>
      </c>
      <c r="RTL73" s="98">
        <f>RTK73/$D$20</f>
        <v>36261.241505978629</v>
      </c>
      <c r="RTM73" s="10" t="s">
        <v>85</v>
      </c>
      <c r="RTO73" s="143">
        <f>RTO71+RTO52+RTO37+RTO31</f>
        <v>1205.7483112699995</v>
      </c>
      <c r="RTP73" s="98">
        <f>RTO73/$D$20</f>
        <v>36261.241505978629</v>
      </c>
      <c r="RTQ73" s="10" t="s">
        <v>85</v>
      </c>
      <c r="RTS73" s="143">
        <f>RTS71+RTS52+RTS37+RTS31</f>
        <v>1205.7483112699995</v>
      </c>
      <c r="RTT73" s="98">
        <f>RTS73/$D$20</f>
        <v>36261.241505978629</v>
      </c>
      <c r="RTU73" s="10" t="s">
        <v>85</v>
      </c>
      <c r="RTW73" s="143">
        <f>RTW71+RTW52+RTW37+RTW31</f>
        <v>1205.7483112699995</v>
      </c>
      <c r="RTX73" s="98">
        <f>RTW73/$D$20</f>
        <v>36261.241505978629</v>
      </c>
      <c r="RTY73" s="10" t="s">
        <v>85</v>
      </c>
      <c r="RUA73" s="143">
        <f>RUA71+RUA52+RUA37+RUA31</f>
        <v>1205.7483112699995</v>
      </c>
      <c r="RUB73" s="98">
        <f>RUA73/$D$20</f>
        <v>36261.241505978629</v>
      </c>
      <c r="RUC73" s="10" t="s">
        <v>85</v>
      </c>
      <c r="RUE73" s="143">
        <f>RUE71+RUE52+RUE37+RUE31</f>
        <v>1205.7483112699995</v>
      </c>
      <c r="RUF73" s="98">
        <f>RUE73/$D$20</f>
        <v>36261.241505978629</v>
      </c>
      <c r="RUG73" s="10" t="s">
        <v>85</v>
      </c>
      <c r="RUI73" s="143">
        <f>RUI71+RUI52+RUI37+RUI31</f>
        <v>1205.7483112699995</v>
      </c>
      <c r="RUJ73" s="98">
        <f>RUI73/$D$20</f>
        <v>36261.241505978629</v>
      </c>
      <c r="RUK73" s="10" t="s">
        <v>85</v>
      </c>
      <c r="RUM73" s="143">
        <f>RUM71+RUM52+RUM37+RUM31</f>
        <v>1205.7483112699995</v>
      </c>
      <c r="RUN73" s="98">
        <f>RUM73/$D$20</f>
        <v>36261.241505978629</v>
      </c>
      <c r="RUO73" s="10" t="s">
        <v>85</v>
      </c>
      <c r="RUQ73" s="143">
        <f>RUQ71+RUQ52+RUQ37+RUQ31</f>
        <v>1205.7483112699995</v>
      </c>
      <c r="RUR73" s="98">
        <f>RUQ73/$D$20</f>
        <v>36261.241505978629</v>
      </c>
      <c r="RUS73" s="10" t="s">
        <v>85</v>
      </c>
      <c r="RUU73" s="143">
        <f>RUU71+RUU52+RUU37+RUU31</f>
        <v>1205.7483112699995</v>
      </c>
      <c r="RUV73" s="98">
        <f>RUU73/$D$20</f>
        <v>36261.241505978629</v>
      </c>
      <c r="RUW73" s="10" t="s">
        <v>85</v>
      </c>
      <c r="RUY73" s="143">
        <f>RUY71+RUY52+RUY37+RUY31</f>
        <v>1205.7483112699995</v>
      </c>
      <c r="RUZ73" s="98">
        <f>RUY73/$D$20</f>
        <v>36261.241505978629</v>
      </c>
      <c r="RVA73" s="10" t="s">
        <v>85</v>
      </c>
      <c r="RVC73" s="143">
        <f>RVC71+RVC52+RVC37+RVC31</f>
        <v>1205.7483112699995</v>
      </c>
      <c r="RVD73" s="98">
        <f>RVC73/$D$20</f>
        <v>36261.241505978629</v>
      </c>
      <c r="RVE73" s="10" t="s">
        <v>85</v>
      </c>
      <c r="RVG73" s="143">
        <f>RVG71+RVG52+RVG37+RVG31</f>
        <v>1205.7483112699995</v>
      </c>
      <c r="RVH73" s="98">
        <f>RVG73/$D$20</f>
        <v>36261.241505978629</v>
      </c>
      <c r="RVI73" s="10" t="s">
        <v>85</v>
      </c>
      <c r="RVK73" s="143">
        <f>RVK71+RVK52+RVK37+RVK31</f>
        <v>1205.7483112699995</v>
      </c>
      <c r="RVL73" s="98">
        <f>RVK73/$D$20</f>
        <v>36261.241505978629</v>
      </c>
      <c r="RVM73" s="10" t="s">
        <v>85</v>
      </c>
      <c r="RVO73" s="143">
        <f>RVO71+RVO52+RVO37+RVO31</f>
        <v>1205.7483112699995</v>
      </c>
      <c r="RVP73" s="98">
        <f>RVO73/$D$20</f>
        <v>36261.241505978629</v>
      </c>
      <c r="RVQ73" s="10" t="s">
        <v>85</v>
      </c>
      <c r="RVS73" s="143">
        <f>RVS71+RVS52+RVS37+RVS31</f>
        <v>1205.7483112699995</v>
      </c>
      <c r="RVT73" s="98">
        <f>RVS73/$D$20</f>
        <v>36261.241505978629</v>
      </c>
      <c r="RVU73" s="10" t="s">
        <v>85</v>
      </c>
      <c r="RVW73" s="143">
        <f>RVW71+RVW52+RVW37+RVW31</f>
        <v>1205.7483112699995</v>
      </c>
      <c r="RVX73" s="98">
        <f>RVW73/$D$20</f>
        <v>36261.241505978629</v>
      </c>
      <c r="RVY73" s="10" t="s">
        <v>85</v>
      </c>
      <c r="RWA73" s="143">
        <f>RWA71+RWA52+RWA37+RWA31</f>
        <v>1205.7483112699995</v>
      </c>
      <c r="RWB73" s="98">
        <f>RWA73/$D$20</f>
        <v>36261.241505978629</v>
      </c>
      <c r="RWC73" s="10" t="s">
        <v>85</v>
      </c>
      <c r="RWE73" s="143">
        <f>RWE71+RWE52+RWE37+RWE31</f>
        <v>1205.7483112699995</v>
      </c>
      <c r="RWF73" s="98">
        <f>RWE73/$D$20</f>
        <v>36261.241505978629</v>
      </c>
      <c r="RWG73" s="10" t="s">
        <v>85</v>
      </c>
      <c r="RWI73" s="143">
        <f>RWI71+RWI52+RWI37+RWI31</f>
        <v>1205.7483112699995</v>
      </c>
      <c r="RWJ73" s="98">
        <f>RWI73/$D$20</f>
        <v>36261.241505978629</v>
      </c>
      <c r="RWK73" s="10" t="s">
        <v>85</v>
      </c>
      <c r="RWM73" s="143">
        <f>RWM71+RWM52+RWM37+RWM31</f>
        <v>1205.7483112699995</v>
      </c>
      <c r="RWN73" s="98">
        <f>RWM73/$D$20</f>
        <v>36261.241505978629</v>
      </c>
      <c r="RWO73" s="10" t="s">
        <v>85</v>
      </c>
      <c r="RWQ73" s="143">
        <f>RWQ71+RWQ52+RWQ37+RWQ31</f>
        <v>1205.7483112699995</v>
      </c>
      <c r="RWR73" s="98">
        <f>RWQ73/$D$20</f>
        <v>36261.241505978629</v>
      </c>
      <c r="RWS73" s="10" t="s">
        <v>85</v>
      </c>
      <c r="RWU73" s="143">
        <f>RWU71+RWU52+RWU37+RWU31</f>
        <v>1205.7483112699995</v>
      </c>
      <c r="RWV73" s="98">
        <f>RWU73/$D$20</f>
        <v>36261.241505978629</v>
      </c>
      <c r="RWW73" s="10" t="s">
        <v>85</v>
      </c>
      <c r="RWY73" s="143">
        <f>RWY71+RWY52+RWY37+RWY31</f>
        <v>1205.7483112699995</v>
      </c>
      <c r="RWZ73" s="98">
        <f>RWY73/$D$20</f>
        <v>36261.241505978629</v>
      </c>
      <c r="RXA73" s="10" t="s">
        <v>85</v>
      </c>
      <c r="RXC73" s="143">
        <f>RXC71+RXC52+RXC37+RXC31</f>
        <v>1205.7483112699995</v>
      </c>
      <c r="RXD73" s="98">
        <f>RXC73/$D$20</f>
        <v>36261.241505978629</v>
      </c>
      <c r="RXE73" s="10" t="s">
        <v>85</v>
      </c>
      <c r="RXG73" s="143">
        <f>RXG71+RXG52+RXG37+RXG31</f>
        <v>1205.7483112699995</v>
      </c>
      <c r="RXH73" s="98">
        <f>RXG73/$D$20</f>
        <v>36261.241505978629</v>
      </c>
      <c r="RXI73" s="10" t="s">
        <v>85</v>
      </c>
      <c r="RXK73" s="143">
        <f>RXK71+RXK52+RXK37+RXK31</f>
        <v>1205.7483112699995</v>
      </c>
      <c r="RXL73" s="98">
        <f>RXK73/$D$20</f>
        <v>36261.241505978629</v>
      </c>
      <c r="RXM73" s="10" t="s">
        <v>85</v>
      </c>
      <c r="RXO73" s="143">
        <f>RXO71+RXO52+RXO37+RXO31</f>
        <v>1205.7483112699995</v>
      </c>
      <c r="RXP73" s="98">
        <f>RXO73/$D$20</f>
        <v>36261.241505978629</v>
      </c>
      <c r="RXQ73" s="10" t="s">
        <v>85</v>
      </c>
      <c r="RXS73" s="143">
        <f>RXS71+RXS52+RXS37+RXS31</f>
        <v>1205.7483112699995</v>
      </c>
      <c r="RXT73" s="98">
        <f>RXS73/$D$20</f>
        <v>36261.241505978629</v>
      </c>
      <c r="RXU73" s="10" t="s">
        <v>85</v>
      </c>
      <c r="RXW73" s="143">
        <f>RXW71+RXW52+RXW37+RXW31</f>
        <v>1205.7483112699995</v>
      </c>
      <c r="RXX73" s="98">
        <f>RXW73/$D$20</f>
        <v>36261.241505978629</v>
      </c>
      <c r="RXY73" s="10" t="s">
        <v>85</v>
      </c>
      <c r="RYA73" s="143">
        <f>RYA71+RYA52+RYA37+RYA31</f>
        <v>1205.7483112699995</v>
      </c>
      <c r="RYB73" s="98">
        <f>RYA73/$D$20</f>
        <v>36261.241505978629</v>
      </c>
      <c r="RYC73" s="10" t="s">
        <v>85</v>
      </c>
      <c r="RYE73" s="143">
        <f>RYE71+RYE52+RYE37+RYE31</f>
        <v>1205.7483112699995</v>
      </c>
      <c r="RYF73" s="98">
        <f>RYE73/$D$20</f>
        <v>36261.241505978629</v>
      </c>
      <c r="RYG73" s="10" t="s">
        <v>85</v>
      </c>
      <c r="RYI73" s="143">
        <f>RYI71+RYI52+RYI37+RYI31</f>
        <v>1205.7483112699995</v>
      </c>
      <c r="RYJ73" s="98">
        <f>RYI73/$D$20</f>
        <v>36261.241505978629</v>
      </c>
      <c r="RYK73" s="10" t="s">
        <v>85</v>
      </c>
      <c r="RYM73" s="143">
        <f>RYM71+RYM52+RYM37+RYM31</f>
        <v>1205.7483112699995</v>
      </c>
      <c r="RYN73" s="98">
        <f>RYM73/$D$20</f>
        <v>36261.241505978629</v>
      </c>
      <c r="RYO73" s="10" t="s">
        <v>85</v>
      </c>
      <c r="RYQ73" s="143">
        <f>RYQ71+RYQ52+RYQ37+RYQ31</f>
        <v>1205.7483112699995</v>
      </c>
      <c r="RYR73" s="98">
        <f>RYQ73/$D$20</f>
        <v>36261.241505978629</v>
      </c>
      <c r="RYS73" s="10" t="s">
        <v>85</v>
      </c>
      <c r="RYU73" s="143">
        <f>RYU71+RYU52+RYU37+RYU31</f>
        <v>1205.7483112699995</v>
      </c>
      <c r="RYV73" s="98">
        <f>RYU73/$D$20</f>
        <v>36261.241505978629</v>
      </c>
      <c r="RYW73" s="10" t="s">
        <v>85</v>
      </c>
      <c r="RYY73" s="143">
        <f>RYY71+RYY52+RYY37+RYY31</f>
        <v>1205.7483112699995</v>
      </c>
      <c r="RYZ73" s="98">
        <f>RYY73/$D$20</f>
        <v>36261.241505978629</v>
      </c>
      <c r="RZA73" s="10" t="s">
        <v>85</v>
      </c>
      <c r="RZC73" s="143">
        <f>RZC71+RZC52+RZC37+RZC31</f>
        <v>1205.7483112699995</v>
      </c>
      <c r="RZD73" s="98">
        <f>RZC73/$D$20</f>
        <v>36261.241505978629</v>
      </c>
      <c r="RZE73" s="10" t="s">
        <v>85</v>
      </c>
      <c r="RZG73" s="143">
        <f>RZG71+RZG52+RZG37+RZG31</f>
        <v>1205.7483112699995</v>
      </c>
      <c r="RZH73" s="98">
        <f>RZG73/$D$20</f>
        <v>36261.241505978629</v>
      </c>
      <c r="RZI73" s="10" t="s">
        <v>85</v>
      </c>
      <c r="RZK73" s="143">
        <f>RZK71+RZK52+RZK37+RZK31</f>
        <v>1205.7483112699995</v>
      </c>
      <c r="RZL73" s="98">
        <f>RZK73/$D$20</f>
        <v>36261.241505978629</v>
      </c>
      <c r="RZM73" s="10" t="s">
        <v>85</v>
      </c>
      <c r="RZO73" s="143">
        <f>RZO71+RZO52+RZO37+RZO31</f>
        <v>1205.7483112699995</v>
      </c>
      <c r="RZP73" s="98">
        <f>RZO73/$D$20</f>
        <v>36261.241505978629</v>
      </c>
      <c r="RZQ73" s="10" t="s">
        <v>85</v>
      </c>
      <c r="RZS73" s="143">
        <f>RZS71+RZS52+RZS37+RZS31</f>
        <v>1205.7483112699995</v>
      </c>
      <c r="RZT73" s="98">
        <f>RZS73/$D$20</f>
        <v>36261.241505978629</v>
      </c>
      <c r="RZU73" s="10" t="s">
        <v>85</v>
      </c>
      <c r="RZW73" s="143">
        <f>RZW71+RZW52+RZW37+RZW31</f>
        <v>1205.7483112699995</v>
      </c>
      <c r="RZX73" s="98">
        <f>RZW73/$D$20</f>
        <v>36261.241505978629</v>
      </c>
      <c r="RZY73" s="10" t="s">
        <v>85</v>
      </c>
      <c r="SAA73" s="143">
        <f>SAA71+SAA52+SAA37+SAA31</f>
        <v>1205.7483112699995</v>
      </c>
      <c r="SAB73" s="98">
        <f>SAA73/$D$20</f>
        <v>36261.241505978629</v>
      </c>
      <c r="SAC73" s="10" t="s">
        <v>85</v>
      </c>
      <c r="SAE73" s="143">
        <f>SAE71+SAE52+SAE37+SAE31</f>
        <v>1205.7483112699995</v>
      </c>
      <c r="SAF73" s="98">
        <f>SAE73/$D$20</f>
        <v>36261.241505978629</v>
      </c>
      <c r="SAG73" s="10" t="s">
        <v>85</v>
      </c>
      <c r="SAI73" s="143">
        <f>SAI71+SAI52+SAI37+SAI31</f>
        <v>1205.7483112699995</v>
      </c>
      <c r="SAJ73" s="98">
        <f>SAI73/$D$20</f>
        <v>36261.241505978629</v>
      </c>
      <c r="SAK73" s="10" t="s">
        <v>85</v>
      </c>
      <c r="SAM73" s="143">
        <f>SAM71+SAM52+SAM37+SAM31</f>
        <v>1205.7483112699995</v>
      </c>
      <c r="SAN73" s="98">
        <f>SAM73/$D$20</f>
        <v>36261.241505978629</v>
      </c>
      <c r="SAO73" s="10" t="s">
        <v>85</v>
      </c>
      <c r="SAQ73" s="143">
        <f>SAQ71+SAQ52+SAQ37+SAQ31</f>
        <v>1205.7483112699995</v>
      </c>
      <c r="SAR73" s="98">
        <f>SAQ73/$D$20</f>
        <v>36261.241505978629</v>
      </c>
      <c r="SAS73" s="10" t="s">
        <v>85</v>
      </c>
      <c r="SAU73" s="143">
        <f>SAU71+SAU52+SAU37+SAU31</f>
        <v>1205.7483112699995</v>
      </c>
      <c r="SAV73" s="98">
        <f>SAU73/$D$20</f>
        <v>36261.241505978629</v>
      </c>
      <c r="SAW73" s="10" t="s">
        <v>85</v>
      </c>
      <c r="SAY73" s="143">
        <f>SAY71+SAY52+SAY37+SAY31</f>
        <v>1205.7483112699995</v>
      </c>
      <c r="SAZ73" s="98">
        <f>SAY73/$D$20</f>
        <v>36261.241505978629</v>
      </c>
      <c r="SBA73" s="10" t="s">
        <v>85</v>
      </c>
      <c r="SBC73" s="143">
        <f>SBC71+SBC52+SBC37+SBC31</f>
        <v>1205.7483112699995</v>
      </c>
      <c r="SBD73" s="98">
        <f>SBC73/$D$20</f>
        <v>36261.241505978629</v>
      </c>
      <c r="SBE73" s="10" t="s">
        <v>85</v>
      </c>
      <c r="SBG73" s="143">
        <f>SBG71+SBG52+SBG37+SBG31</f>
        <v>1205.7483112699995</v>
      </c>
      <c r="SBH73" s="98">
        <f>SBG73/$D$20</f>
        <v>36261.241505978629</v>
      </c>
      <c r="SBI73" s="10" t="s">
        <v>85</v>
      </c>
      <c r="SBK73" s="143">
        <f>SBK71+SBK52+SBK37+SBK31</f>
        <v>1205.7483112699995</v>
      </c>
      <c r="SBL73" s="98">
        <f>SBK73/$D$20</f>
        <v>36261.241505978629</v>
      </c>
      <c r="SBM73" s="10" t="s">
        <v>85</v>
      </c>
      <c r="SBO73" s="143">
        <f>SBO71+SBO52+SBO37+SBO31</f>
        <v>1205.7483112699995</v>
      </c>
      <c r="SBP73" s="98">
        <f>SBO73/$D$20</f>
        <v>36261.241505978629</v>
      </c>
      <c r="SBQ73" s="10" t="s">
        <v>85</v>
      </c>
      <c r="SBS73" s="143">
        <f>SBS71+SBS52+SBS37+SBS31</f>
        <v>1205.7483112699995</v>
      </c>
      <c r="SBT73" s="98">
        <f>SBS73/$D$20</f>
        <v>36261.241505978629</v>
      </c>
      <c r="SBU73" s="10" t="s">
        <v>85</v>
      </c>
      <c r="SBW73" s="143">
        <f>SBW71+SBW52+SBW37+SBW31</f>
        <v>1205.7483112699995</v>
      </c>
      <c r="SBX73" s="98">
        <f>SBW73/$D$20</f>
        <v>36261.241505978629</v>
      </c>
      <c r="SBY73" s="10" t="s">
        <v>85</v>
      </c>
      <c r="SCA73" s="143">
        <f>SCA71+SCA52+SCA37+SCA31</f>
        <v>1205.7483112699995</v>
      </c>
      <c r="SCB73" s="98">
        <f>SCA73/$D$20</f>
        <v>36261.241505978629</v>
      </c>
      <c r="SCC73" s="10" t="s">
        <v>85</v>
      </c>
      <c r="SCE73" s="143">
        <f>SCE71+SCE52+SCE37+SCE31</f>
        <v>1205.7483112699995</v>
      </c>
      <c r="SCF73" s="98">
        <f>SCE73/$D$20</f>
        <v>36261.241505978629</v>
      </c>
      <c r="SCG73" s="10" t="s">
        <v>85</v>
      </c>
      <c r="SCI73" s="143">
        <f>SCI71+SCI52+SCI37+SCI31</f>
        <v>1205.7483112699995</v>
      </c>
      <c r="SCJ73" s="98">
        <f>SCI73/$D$20</f>
        <v>36261.241505978629</v>
      </c>
      <c r="SCK73" s="10" t="s">
        <v>85</v>
      </c>
      <c r="SCM73" s="143">
        <f>SCM71+SCM52+SCM37+SCM31</f>
        <v>1205.7483112699995</v>
      </c>
      <c r="SCN73" s="98">
        <f>SCM73/$D$20</f>
        <v>36261.241505978629</v>
      </c>
      <c r="SCO73" s="10" t="s">
        <v>85</v>
      </c>
      <c r="SCQ73" s="143">
        <f>SCQ71+SCQ52+SCQ37+SCQ31</f>
        <v>1205.7483112699995</v>
      </c>
      <c r="SCR73" s="98">
        <f>SCQ73/$D$20</f>
        <v>36261.241505978629</v>
      </c>
      <c r="SCS73" s="10" t="s">
        <v>85</v>
      </c>
      <c r="SCU73" s="143">
        <f>SCU71+SCU52+SCU37+SCU31</f>
        <v>1205.7483112699995</v>
      </c>
      <c r="SCV73" s="98">
        <f>SCU73/$D$20</f>
        <v>36261.241505978629</v>
      </c>
      <c r="SCW73" s="10" t="s">
        <v>85</v>
      </c>
      <c r="SCY73" s="143">
        <f>SCY71+SCY52+SCY37+SCY31</f>
        <v>1205.7483112699995</v>
      </c>
      <c r="SCZ73" s="98">
        <f>SCY73/$D$20</f>
        <v>36261.241505978629</v>
      </c>
      <c r="SDA73" s="10" t="s">
        <v>85</v>
      </c>
      <c r="SDC73" s="143">
        <f>SDC71+SDC52+SDC37+SDC31</f>
        <v>1205.7483112699995</v>
      </c>
      <c r="SDD73" s="98">
        <f>SDC73/$D$20</f>
        <v>36261.241505978629</v>
      </c>
      <c r="SDE73" s="10" t="s">
        <v>85</v>
      </c>
      <c r="SDG73" s="143">
        <f>SDG71+SDG52+SDG37+SDG31</f>
        <v>1205.7483112699995</v>
      </c>
      <c r="SDH73" s="98">
        <f>SDG73/$D$20</f>
        <v>36261.241505978629</v>
      </c>
      <c r="SDI73" s="10" t="s">
        <v>85</v>
      </c>
      <c r="SDK73" s="143">
        <f>SDK71+SDK52+SDK37+SDK31</f>
        <v>1205.7483112699995</v>
      </c>
      <c r="SDL73" s="98">
        <f>SDK73/$D$20</f>
        <v>36261.241505978629</v>
      </c>
      <c r="SDM73" s="10" t="s">
        <v>85</v>
      </c>
      <c r="SDO73" s="143">
        <f>SDO71+SDO52+SDO37+SDO31</f>
        <v>1205.7483112699995</v>
      </c>
      <c r="SDP73" s="98">
        <f>SDO73/$D$20</f>
        <v>36261.241505978629</v>
      </c>
      <c r="SDQ73" s="10" t="s">
        <v>85</v>
      </c>
      <c r="SDS73" s="143">
        <f>SDS71+SDS52+SDS37+SDS31</f>
        <v>1205.7483112699995</v>
      </c>
      <c r="SDT73" s="98">
        <f>SDS73/$D$20</f>
        <v>36261.241505978629</v>
      </c>
      <c r="SDU73" s="10" t="s">
        <v>85</v>
      </c>
      <c r="SDW73" s="143">
        <f>SDW71+SDW52+SDW37+SDW31</f>
        <v>1205.7483112699995</v>
      </c>
      <c r="SDX73" s="98">
        <f>SDW73/$D$20</f>
        <v>36261.241505978629</v>
      </c>
      <c r="SDY73" s="10" t="s">
        <v>85</v>
      </c>
      <c r="SEA73" s="143">
        <f>SEA71+SEA52+SEA37+SEA31</f>
        <v>1205.7483112699995</v>
      </c>
      <c r="SEB73" s="98">
        <f>SEA73/$D$20</f>
        <v>36261.241505978629</v>
      </c>
      <c r="SEC73" s="10" t="s">
        <v>85</v>
      </c>
      <c r="SEE73" s="143">
        <f>SEE71+SEE52+SEE37+SEE31</f>
        <v>1205.7483112699995</v>
      </c>
      <c r="SEF73" s="98">
        <f>SEE73/$D$20</f>
        <v>36261.241505978629</v>
      </c>
      <c r="SEG73" s="10" t="s">
        <v>85</v>
      </c>
      <c r="SEI73" s="143">
        <f>SEI71+SEI52+SEI37+SEI31</f>
        <v>1205.7483112699995</v>
      </c>
      <c r="SEJ73" s="98">
        <f>SEI73/$D$20</f>
        <v>36261.241505978629</v>
      </c>
      <c r="SEK73" s="10" t="s">
        <v>85</v>
      </c>
      <c r="SEM73" s="143">
        <f>SEM71+SEM52+SEM37+SEM31</f>
        <v>1205.7483112699995</v>
      </c>
      <c r="SEN73" s="98">
        <f>SEM73/$D$20</f>
        <v>36261.241505978629</v>
      </c>
      <c r="SEO73" s="10" t="s">
        <v>85</v>
      </c>
      <c r="SEQ73" s="143">
        <f>SEQ71+SEQ52+SEQ37+SEQ31</f>
        <v>1205.7483112699995</v>
      </c>
      <c r="SER73" s="98">
        <f>SEQ73/$D$20</f>
        <v>36261.241505978629</v>
      </c>
      <c r="SES73" s="10" t="s">
        <v>85</v>
      </c>
      <c r="SEU73" s="143">
        <f>SEU71+SEU52+SEU37+SEU31</f>
        <v>1205.7483112699995</v>
      </c>
      <c r="SEV73" s="98">
        <f>SEU73/$D$20</f>
        <v>36261.241505978629</v>
      </c>
      <c r="SEW73" s="10" t="s">
        <v>85</v>
      </c>
      <c r="SEY73" s="143">
        <f>SEY71+SEY52+SEY37+SEY31</f>
        <v>1205.7483112699995</v>
      </c>
      <c r="SEZ73" s="98">
        <f>SEY73/$D$20</f>
        <v>36261.241505978629</v>
      </c>
      <c r="SFA73" s="10" t="s">
        <v>85</v>
      </c>
      <c r="SFC73" s="143">
        <f>SFC71+SFC52+SFC37+SFC31</f>
        <v>1205.7483112699995</v>
      </c>
      <c r="SFD73" s="98">
        <f>SFC73/$D$20</f>
        <v>36261.241505978629</v>
      </c>
      <c r="SFE73" s="10" t="s">
        <v>85</v>
      </c>
      <c r="SFG73" s="143">
        <f>SFG71+SFG52+SFG37+SFG31</f>
        <v>1205.7483112699995</v>
      </c>
      <c r="SFH73" s="98">
        <f>SFG73/$D$20</f>
        <v>36261.241505978629</v>
      </c>
      <c r="SFI73" s="10" t="s">
        <v>85</v>
      </c>
      <c r="SFK73" s="143">
        <f>SFK71+SFK52+SFK37+SFK31</f>
        <v>1205.7483112699995</v>
      </c>
      <c r="SFL73" s="98">
        <f>SFK73/$D$20</f>
        <v>36261.241505978629</v>
      </c>
      <c r="SFM73" s="10" t="s">
        <v>85</v>
      </c>
      <c r="SFO73" s="143">
        <f>SFO71+SFO52+SFO37+SFO31</f>
        <v>1205.7483112699995</v>
      </c>
      <c r="SFP73" s="98">
        <f>SFO73/$D$20</f>
        <v>36261.241505978629</v>
      </c>
      <c r="SFQ73" s="10" t="s">
        <v>85</v>
      </c>
      <c r="SFS73" s="143">
        <f>SFS71+SFS52+SFS37+SFS31</f>
        <v>1205.7483112699995</v>
      </c>
      <c r="SFT73" s="98">
        <f>SFS73/$D$20</f>
        <v>36261.241505978629</v>
      </c>
      <c r="SFU73" s="10" t="s">
        <v>85</v>
      </c>
      <c r="SFW73" s="143">
        <f>SFW71+SFW52+SFW37+SFW31</f>
        <v>1205.7483112699995</v>
      </c>
      <c r="SFX73" s="98">
        <f>SFW73/$D$20</f>
        <v>36261.241505978629</v>
      </c>
      <c r="SFY73" s="10" t="s">
        <v>85</v>
      </c>
      <c r="SGA73" s="143">
        <f>SGA71+SGA52+SGA37+SGA31</f>
        <v>1205.7483112699995</v>
      </c>
      <c r="SGB73" s="98">
        <f>SGA73/$D$20</f>
        <v>36261.241505978629</v>
      </c>
      <c r="SGC73" s="10" t="s">
        <v>85</v>
      </c>
      <c r="SGE73" s="143">
        <f>SGE71+SGE52+SGE37+SGE31</f>
        <v>1205.7483112699995</v>
      </c>
      <c r="SGF73" s="98">
        <f>SGE73/$D$20</f>
        <v>36261.241505978629</v>
      </c>
      <c r="SGG73" s="10" t="s">
        <v>85</v>
      </c>
      <c r="SGI73" s="143">
        <f>SGI71+SGI52+SGI37+SGI31</f>
        <v>1205.7483112699995</v>
      </c>
      <c r="SGJ73" s="98">
        <f>SGI73/$D$20</f>
        <v>36261.241505978629</v>
      </c>
      <c r="SGK73" s="10" t="s">
        <v>85</v>
      </c>
      <c r="SGM73" s="143">
        <f>SGM71+SGM52+SGM37+SGM31</f>
        <v>1205.7483112699995</v>
      </c>
      <c r="SGN73" s="98">
        <f>SGM73/$D$20</f>
        <v>36261.241505978629</v>
      </c>
      <c r="SGO73" s="10" t="s">
        <v>85</v>
      </c>
      <c r="SGQ73" s="143">
        <f>SGQ71+SGQ52+SGQ37+SGQ31</f>
        <v>1205.7483112699995</v>
      </c>
      <c r="SGR73" s="98">
        <f>SGQ73/$D$20</f>
        <v>36261.241505978629</v>
      </c>
      <c r="SGS73" s="10" t="s">
        <v>85</v>
      </c>
      <c r="SGU73" s="143">
        <f>SGU71+SGU52+SGU37+SGU31</f>
        <v>1205.7483112699995</v>
      </c>
      <c r="SGV73" s="98">
        <f>SGU73/$D$20</f>
        <v>36261.241505978629</v>
      </c>
      <c r="SGW73" s="10" t="s">
        <v>85</v>
      </c>
      <c r="SGY73" s="143">
        <f>SGY71+SGY52+SGY37+SGY31</f>
        <v>1205.7483112699995</v>
      </c>
      <c r="SGZ73" s="98">
        <f>SGY73/$D$20</f>
        <v>36261.241505978629</v>
      </c>
      <c r="SHA73" s="10" t="s">
        <v>85</v>
      </c>
      <c r="SHC73" s="143">
        <f>SHC71+SHC52+SHC37+SHC31</f>
        <v>1205.7483112699995</v>
      </c>
      <c r="SHD73" s="98">
        <f>SHC73/$D$20</f>
        <v>36261.241505978629</v>
      </c>
      <c r="SHE73" s="10" t="s">
        <v>85</v>
      </c>
      <c r="SHG73" s="143">
        <f>SHG71+SHG52+SHG37+SHG31</f>
        <v>1205.7483112699995</v>
      </c>
      <c r="SHH73" s="98">
        <f>SHG73/$D$20</f>
        <v>36261.241505978629</v>
      </c>
      <c r="SHI73" s="10" t="s">
        <v>85</v>
      </c>
      <c r="SHK73" s="143">
        <f>SHK71+SHK52+SHK37+SHK31</f>
        <v>1205.7483112699995</v>
      </c>
      <c r="SHL73" s="98">
        <f>SHK73/$D$20</f>
        <v>36261.241505978629</v>
      </c>
      <c r="SHM73" s="10" t="s">
        <v>85</v>
      </c>
      <c r="SHO73" s="143">
        <f>SHO71+SHO52+SHO37+SHO31</f>
        <v>1205.7483112699995</v>
      </c>
      <c r="SHP73" s="98">
        <f>SHO73/$D$20</f>
        <v>36261.241505978629</v>
      </c>
      <c r="SHQ73" s="10" t="s">
        <v>85</v>
      </c>
      <c r="SHS73" s="143">
        <f>SHS71+SHS52+SHS37+SHS31</f>
        <v>1205.7483112699995</v>
      </c>
      <c r="SHT73" s="98">
        <f>SHS73/$D$20</f>
        <v>36261.241505978629</v>
      </c>
      <c r="SHU73" s="10" t="s">
        <v>85</v>
      </c>
      <c r="SHW73" s="143">
        <f>SHW71+SHW52+SHW37+SHW31</f>
        <v>1205.7483112699995</v>
      </c>
      <c r="SHX73" s="98">
        <f>SHW73/$D$20</f>
        <v>36261.241505978629</v>
      </c>
      <c r="SHY73" s="10" t="s">
        <v>85</v>
      </c>
      <c r="SIA73" s="143">
        <f>SIA71+SIA52+SIA37+SIA31</f>
        <v>1205.7483112699995</v>
      </c>
      <c r="SIB73" s="98">
        <f>SIA73/$D$20</f>
        <v>36261.241505978629</v>
      </c>
      <c r="SIC73" s="10" t="s">
        <v>85</v>
      </c>
      <c r="SIE73" s="143">
        <f>SIE71+SIE52+SIE37+SIE31</f>
        <v>1205.7483112699995</v>
      </c>
      <c r="SIF73" s="98">
        <f>SIE73/$D$20</f>
        <v>36261.241505978629</v>
      </c>
      <c r="SIG73" s="10" t="s">
        <v>85</v>
      </c>
      <c r="SII73" s="143">
        <f>SII71+SII52+SII37+SII31</f>
        <v>1205.7483112699995</v>
      </c>
      <c r="SIJ73" s="98">
        <f>SII73/$D$20</f>
        <v>36261.241505978629</v>
      </c>
      <c r="SIK73" s="10" t="s">
        <v>85</v>
      </c>
      <c r="SIM73" s="143">
        <f>SIM71+SIM52+SIM37+SIM31</f>
        <v>1205.7483112699995</v>
      </c>
      <c r="SIN73" s="98">
        <f>SIM73/$D$20</f>
        <v>36261.241505978629</v>
      </c>
      <c r="SIO73" s="10" t="s">
        <v>85</v>
      </c>
      <c r="SIQ73" s="143">
        <f>SIQ71+SIQ52+SIQ37+SIQ31</f>
        <v>1205.7483112699995</v>
      </c>
      <c r="SIR73" s="98">
        <f>SIQ73/$D$20</f>
        <v>36261.241505978629</v>
      </c>
      <c r="SIS73" s="10" t="s">
        <v>85</v>
      </c>
      <c r="SIU73" s="143">
        <f>SIU71+SIU52+SIU37+SIU31</f>
        <v>1205.7483112699995</v>
      </c>
      <c r="SIV73" s="98">
        <f>SIU73/$D$20</f>
        <v>36261.241505978629</v>
      </c>
      <c r="SIW73" s="10" t="s">
        <v>85</v>
      </c>
      <c r="SIY73" s="143">
        <f>SIY71+SIY52+SIY37+SIY31</f>
        <v>1205.7483112699995</v>
      </c>
      <c r="SIZ73" s="98">
        <f>SIY73/$D$20</f>
        <v>36261.241505978629</v>
      </c>
      <c r="SJA73" s="10" t="s">
        <v>85</v>
      </c>
      <c r="SJC73" s="143">
        <f>SJC71+SJC52+SJC37+SJC31</f>
        <v>1205.7483112699995</v>
      </c>
      <c r="SJD73" s="98">
        <f>SJC73/$D$20</f>
        <v>36261.241505978629</v>
      </c>
      <c r="SJE73" s="10" t="s">
        <v>85</v>
      </c>
      <c r="SJG73" s="143">
        <f>SJG71+SJG52+SJG37+SJG31</f>
        <v>1205.7483112699995</v>
      </c>
      <c r="SJH73" s="98">
        <f>SJG73/$D$20</f>
        <v>36261.241505978629</v>
      </c>
      <c r="SJI73" s="10" t="s">
        <v>85</v>
      </c>
      <c r="SJK73" s="143">
        <f>SJK71+SJK52+SJK37+SJK31</f>
        <v>1205.7483112699995</v>
      </c>
      <c r="SJL73" s="98">
        <f>SJK73/$D$20</f>
        <v>36261.241505978629</v>
      </c>
      <c r="SJM73" s="10" t="s">
        <v>85</v>
      </c>
      <c r="SJO73" s="143">
        <f>SJO71+SJO52+SJO37+SJO31</f>
        <v>1205.7483112699995</v>
      </c>
      <c r="SJP73" s="98">
        <f>SJO73/$D$20</f>
        <v>36261.241505978629</v>
      </c>
      <c r="SJQ73" s="10" t="s">
        <v>85</v>
      </c>
      <c r="SJS73" s="143">
        <f>SJS71+SJS52+SJS37+SJS31</f>
        <v>1205.7483112699995</v>
      </c>
      <c r="SJT73" s="98">
        <f>SJS73/$D$20</f>
        <v>36261.241505978629</v>
      </c>
      <c r="SJU73" s="10" t="s">
        <v>85</v>
      </c>
      <c r="SJW73" s="143">
        <f>SJW71+SJW52+SJW37+SJW31</f>
        <v>1205.7483112699995</v>
      </c>
      <c r="SJX73" s="98">
        <f>SJW73/$D$20</f>
        <v>36261.241505978629</v>
      </c>
      <c r="SJY73" s="10" t="s">
        <v>85</v>
      </c>
      <c r="SKA73" s="143">
        <f>SKA71+SKA52+SKA37+SKA31</f>
        <v>1205.7483112699995</v>
      </c>
      <c r="SKB73" s="98">
        <f>SKA73/$D$20</f>
        <v>36261.241505978629</v>
      </c>
      <c r="SKC73" s="10" t="s">
        <v>85</v>
      </c>
      <c r="SKE73" s="143">
        <f>SKE71+SKE52+SKE37+SKE31</f>
        <v>1205.7483112699995</v>
      </c>
      <c r="SKF73" s="98">
        <f>SKE73/$D$20</f>
        <v>36261.241505978629</v>
      </c>
      <c r="SKG73" s="10" t="s">
        <v>85</v>
      </c>
      <c r="SKI73" s="143">
        <f>SKI71+SKI52+SKI37+SKI31</f>
        <v>1205.7483112699995</v>
      </c>
      <c r="SKJ73" s="98">
        <f>SKI73/$D$20</f>
        <v>36261.241505978629</v>
      </c>
      <c r="SKK73" s="10" t="s">
        <v>85</v>
      </c>
      <c r="SKM73" s="143">
        <f>SKM71+SKM52+SKM37+SKM31</f>
        <v>1205.7483112699995</v>
      </c>
      <c r="SKN73" s="98">
        <f>SKM73/$D$20</f>
        <v>36261.241505978629</v>
      </c>
      <c r="SKO73" s="10" t="s">
        <v>85</v>
      </c>
      <c r="SKQ73" s="143">
        <f>SKQ71+SKQ52+SKQ37+SKQ31</f>
        <v>1205.7483112699995</v>
      </c>
      <c r="SKR73" s="98">
        <f>SKQ73/$D$20</f>
        <v>36261.241505978629</v>
      </c>
      <c r="SKS73" s="10" t="s">
        <v>85</v>
      </c>
      <c r="SKU73" s="143">
        <f>SKU71+SKU52+SKU37+SKU31</f>
        <v>1205.7483112699995</v>
      </c>
      <c r="SKV73" s="98">
        <f>SKU73/$D$20</f>
        <v>36261.241505978629</v>
      </c>
      <c r="SKW73" s="10" t="s">
        <v>85</v>
      </c>
      <c r="SKY73" s="143">
        <f>SKY71+SKY52+SKY37+SKY31</f>
        <v>1205.7483112699995</v>
      </c>
      <c r="SKZ73" s="98">
        <f>SKY73/$D$20</f>
        <v>36261.241505978629</v>
      </c>
      <c r="SLA73" s="10" t="s">
        <v>85</v>
      </c>
      <c r="SLC73" s="143">
        <f>SLC71+SLC52+SLC37+SLC31</f>
        <v>1205.7483112699995</v>
      </c>
      <c r="SLD73" s="98">
        <f>SLC73/$D$20</f>
        <v>36261.241505978629</v>
      </c>
      <c r="SLE73" s="10" t="s">
        <v>85</v>
      </c>
      <c r="SLG73" s="143">
        <f>SLG71+SLG52+SLG37+SLG31</f>
        <v>1205.7483112699995</v>
      </c>
      <c r="SLH73" s="98">
        <f>SLG73/$D$20</f>
        <v>36261.241505978629</v>
      </c>
      <c r="SLI73" s="10" t="s">
        <v>85</v>
      </c>
      <c r="SLK73" s="143">
        <f>SLK71+SLK52+SLK37+SLK31</f>
        <v>1205.7483112699995</v>
      </c>
      <c r="SLL73" s="98">
        <f>SLK73/$D$20</f>
        <v>36261.241505978629</v>
      </c>
      <c r="SLM73" s="10" t="s">
        <v>85</v>
      </c>
      <c r="SLO73" s="143">
        <f>SLO71+SLO52+SLO37+SLO31</f>
        <v>1205.7483112699995</v>
      </c>
      <c r="SLP73" s="98">
        <f>SLO73/$D$20</f>
        <v>36261.241505978629</v>
      </c>
      <c r="SLQ73" s="10" t="s">
        <v>85</v>
      </c>
      <c r="SLS73" s="143">
        <f>SLS71+SLS52+SLS37+SLS31</f>
        <v>1205.7483112699995</v>
      </c>
      <c r="SLT73" s="98">
        <f>SLS73/$D$20</f>
        <v>36261.241505978629</v>
      </c>
      <c r="SLU73" s="10" t="s">
        <v>85</v>
      </c>
      <c r="SLW73" s="143">
        <f>SLW71+SLW52+SLW37+SLW31</f>
        <v>1205.7483112699995</v>
      </c>
      <c r="SLX73" s="98">
        <f>SLW73/$D$20</f>
        <v>36261.241505978629</v>
      </c>
      <c r="SLY73" s="10" t="s">
        <v>85</v>
      </c>
      <c r="SMA73" s="143">
        <f>SMA71+SMA52+SMA37+SMA31</f>
        <v>1205.7483112699995</v>
      </c>
      <c r="SMB73" s="98">
        <f>SMA73/$D$20</f>
        <v>36261.241505978629</v>
      </c>
      <c r="SMC73" s="10" t="s">
        <v>85</v>
      </c>
      <c r="SME73" s="143">
        <f>SME71+SME52+SME37+SME31</f>
        <v>1205.7483112699995</v>
      </c>
      <c r="SMF73" s="98">
        <f>SME73/$D$20</f>
        <v>36261.241505978629</v>
      </c>
      <c r="SMG73" s="10" t="s">
        <v>85</v>
      </c>
      <c r="SMI73" s="143">
        <f>SMI71+SMI52+SMI37+SMI31</f>
        <v>1205.7483112699995</v>
      </c>
      <c r="SMJ73" s="98">
        <f>SMI73/$D$20</f>
        <v>36261.241505978629</v>
      </c>
      <c r="SMK73" s="10" t="s">
        <v>85</v>
      </c>
      <c r="SMM73" s="143">
        <f>SMM71+SMM52+SMM37+SMM31</f>
        <v>1205.7483112699995</v>
      </c>
      <c r="SMN73" s="98">
        <f>SMM73/$D$20</f>
        <v>36261.241505978629</v>
      </c>
      <c r="SMO73" s="10" t="s">
        <v>85</v>
      </c>
      <c r="SMQ73" s="143">
        <f>SMQ71+SMQ52+SMQ37+SMQ31</f>
        <v>1205.7483112699995</v>
      </c>
      <c r="SMR73" s="98">
        <f>SMQ73/$D$20</f>
        <v>36261.241505978629</v>
      </c>
      <c r="SMS73" s="10" t="s">
        <v>85</v>
      </c>
      <c r="SMU73" s="143">
        <f>SMU71+SMU52+SMU37+SMU31</f>
        <v>1205.7483112699995</v>
      </c>
      <c r="SMV73" s="98">
        <f>SMU73/$D$20</f>
        <v>36261.241505978629</v>
      </c>
      <c r="SMW73" s="10" t="s">
        <v>85</v>
      </c>
      <c r="SMY73" s="143">
        <f>SMY71+SMY52+SMY37+SMY31</f>
        <v>1205.7483112699995</v>
      </c>
      <c r="SMZ73" s="98">
        <f>SMY73/$D$20</f>
        <v>36261.241505978629</v>
      </c>
      <c r="SNA73" s="10" t="s">
        <v>85</v>
      </c>
      <c r="SNC73" s="143">
        <f>SNC71+SNC52+SNC37+SNC31</f>
        <v>1205.7483112699995</v>
      </c>
      <c r="SND73" s="98">
        <f>SNC73/$D$20</f>
        <v>36261.241505978629</v>
      </c>
      <c r="SNE73" s="10" t="s">
        <v>85</v>
      </c>
      <c r="SNG73" s="143">
        <f>SNG71+SNG52+SNG37+SNG31</f>
        <v>1205.7483112699995</v>
      </c>
      <c r="SNH73" s="98">
        <f>SNG73/$D$20</f>
        <v>36261.241505978629</v>
      </c>
      <c r="SNI73" s="10" t="s">
        <v>85</v>
      </c>
      <c r="SNK73" s="143">
        <f>SNK71+SNK52+SNK37+SNK31</f>
        <v>1205.7483112699995</v>
      </c>
      <c r="SNL73" s="98">
        <f>SNK73/$D$20</f>
        <v>36261.241505978629</v>
      </c>
      <c r="SNM73" s="10" t="s">
        <v>85</v>
      </c>
      <c r="SNO73" s="143">
        <f>SNO71+SNO52+SNO37+SNO31</f>
        <v>1205.7483112699995</v>
      </c>
      <c r="SNP73" s="98">
        <f>SNO73/$D$20</f>
        <v>36261.241505978629</v>
      </c>
      <c r="SNQ73" s="10" t="s">
        <v>85</v>
      </c>
      <c r="SNS73" s="143">
        <f>SNS71+SNS52+SNS37+SNS31</f>
        <v>1205.7483112699995</v>
      </c>
      <c r="SNT73" s="98">
        <f>SNS73/$D$20</f>
        <v>36261.241505978629</v>
      </c>
      <c r="SNU73" s="10" t="s">
        <v>85</v>
      </c>
      <c r="SNW73" s="143">
        <f>SNW71+SNW52+SNW37+SNW31</f>
        <v>1205.7483112699995</v>
      </c>
      <c r="SNX73" s="98">
        <f>SNW73/$D$20</f>
        <v>36261.241505978629</v>
      </c>
      <c r="SNY73" s="10" t="s">
        <v>85</v>
      </c>
      <c r="SOA73" s="143">
        <f>SOA71+SOA52+SOA37+SOA31</f>
        <v>1205.7483112699995</v>
      </c>
      <c r="SOB73" s="98">
        <f>SOA73/$D$20</f>
        <v>36261.241505978629</v>
      </c>
      <c r="SOC73" s="10" t="s">
        <v>85</v>
      </c>
      <c r="SOE73" s="143">
        <f>SOE71+SOE52+SOE37+SOE31</f>
        <v>1205.7483112699995</v>
      </c>
      <c r="SOF73" s="98">
        <f>SOE73/$D$20</f>
        <v>36261.241505978629</v>
      </c>
      <c r="SOG73" s="10" t="s">
        <v>85</v>
      </c>
      <c r="SOI73" s="143">
        <f>SOI71+SOI52+SOI37+SOI31</f>
        <v>1205.7483112699995</v>
      </c>
      <c r="SOJ73" s="98">
        <f>SOI73/$D$20</f>
        <v>36261.241505978629</v>
      </c>
      <c r="SOK73" s="10" t="s">
        <v>85</v>
      </c>
      <c r="SOM73" s="143">
        <f>SOM71+SOM52+SOM37+SOM31</f>
        <v>1205.7483112699995</v>
      </c>
      <c r="SON73" s="98">
        <f>SOM73/$D$20</f>
        <v>36261.241505978629</v>
      </c>
      <c r="SOO73" s="10" t="s">
        <v>85</v>
      </c>
      <c r="SOQ73" s="143">
        <f>SOQ71+SOQ52+SOQ37+SOQ31</f>
        <v>1205.7483112699995</v>
      </c>
      <c r="SOR73" s="98">
        <f>SOQ73/$D$20</f>
        <v>36261.241505978629</v>
      </c>
      <c r="SOS73" s="10" t="s">
        <v>85</v>
      </c>
      <c r="SOU73" s="143">
        <f>SOU71+SOU52+SOU37+SOU31</f>
        <v>1205.7483112699995</v>
      </c>
      <c r="SOV73" s="98">
        <f>SOU73/$D$20</f>
        <v>36261.241505978629</v>
      </c>
      <c r="SOW73" s="10" t="s">
        <v>85</v>
      </c>
      <c r="SOY73" s="143">
        <f>SOY71+SOY52+SOY37+SOY31</f>
        <v>1205.7483112699995</v>
      </c>
      <c r="SOZ73" s="98">
        <f>SOY73/$D$20</f>
        <v>36261.241505978629</v>
      </c>
      <c r="SPA73" s="10" t="s">
        <v>85</v>
      </c>
      <c r="SPC73" s="143">
        <f>SPC71+SPC52+SPC37+SPC31</f>
        <v>1205.7483112699995</v>
      </c>
      <c r="SPD73" s="98">
        <f>SPC73/$D$20</f>
        <v>36261.241505978629</v>
      </c>
      <c r="SPE73" s="10" t="s">
        <v>85</v>
      </c>
      <c r="SPG73" s="143">
        <f>SPG71+SPG52+SPG37+SPG31</f>
        <v>1205.7483112699995</v>
      </c>
      <c r="SPH73" s="98">
        <f>SPG73/$D$20</f>
        <v>36261.241505978629</v>
      </c>
      <c r="SPI73" s="10" t="s">
        <v>85</v>
      </c>
      <c r="SPK73" s="143">
        <f>SPK71+SPK52+SPK37+SPK31</f>
        <v>1205.7483112699995</v>
      </c>
      <c r="SPL73" s="98">
        <f>SPK73/$D$20</f>
        <v>36261.241505978629</v>
      </c>
      <c r="SPM73" s="10" t="s">
        <v>85</v>
      </c>
      <c r="SPO73" s="143">
        <f>SPO71+SPO52+SPO37+SPO31</f>
        <v>1205.7483112699995</v>
      </c>
      <c r="SPP73" s="98">
        <f>SPO73/$D$20</f>
        <v>36261.241505978629</v>
      </c>
      <c r="SPQ73" s="10" t="s">
        <v>85</v>
      </c>
      <c r="SPS73" s="143">
        <f>SPS71+SPS52+SPS37+SPS31</f>
        <v>1205.7483112699995</v>
      </c>
      <c r="SPT73" s="98">
        <f>SPS73/$D$20</f>
        <v>36261.241505978629</v>
      </c>
      <c r="SPU73" s="10" t="s">
        <v>85</v>
      </c>
      <c r="SPW73" s="143">
        <f>SPW71+SPW52+SPW37+SPW31</f>
        <v>1205.7483112699995</v>
      </c>
      <c r="SPX73" s="98">
        <f>SPW73/$D$20</f>
        <v>36261.241505978629</v>
      </c>
      <c r="SPY73" s="10" t="s">
        <v>85</v>
      </c>
      <c r="SQA73" s="143">
        <f>SQA71+SQA52+SQA37+SQA31</f>
        <v>1205.7483112699995</v>
      </c>
      <c r="SQB73" s="98">
        <f>SQA73/$D$20</f>
        <v>36261.241505978629</v>
      </c>
      <c r="SQC73" s="10" t="s">
        <v>85</v>
      </c>
      <c r="SQE73" s="143">
        <f>SQE71+SQE52+SQE37+SQE31</f>
        <v>1205.7483112699995</v>
      </c>
      <c r="SQF73" s="98">
        <f>SQE73/$D$20</f>
        <v>36261.241505978629</v>
      </c>
      <c r="SQG73" s="10" t="s">
        <v>85</v>
      </c>
      <c r="SQI73" s="143">
        <f>SQI71+SQI52+SQI37+SQI31</f>
        <v>1205.7483112699995</v>
      </c>
      <c r="SQJ73" s="98">
        <f>SQI73/$D$20</f>
        <v>36261.241505978629</v>
      </c>
      <c r="SQK73" s="10" t="s">
        <v>85</v>
      </c>
      <c r="SQM73" s="143">
        <f>SQM71+SQM52+SQM37+SQM31</f>
        <v>1205.7483112699995</v>
      </c>
      <c r="SQN73" s="98">
        <f>SQM73/$D$20</f>
        <v>36261.241505978629</v>
      </c>
      <c r="SQO73" s="10" t="s">
        <v>85</v>
      </c>
      <c r="SQQ73" s="143">
        <f>SQQ71+SQQ52+SQQ37+SQQ31</f>
        <v>1205.7483112699995</v>
      </c>
      <c r="SQR73" s="98">
        <f>SQQ73/$D$20</f>
        <v>36261.241505978629</v>
      </c>
      <c r="SQS73" s="10" t="s">
        <v>85</v>
      </c>
      <c r="SQU73" s="143">
        <f>SQU71+SQU52+SQU37+SQU31</f>
        <v>1205.7483112699995</v>
      </c>
      <c r="SQV73" s="98">
        <f>SQU73/$D$20</f>
        <v>36261.241505978629</v>
      </c>
      <c r="SQW73" s="10" t="s">
        <v>85</v>
      </c>
      <c r="SQY73" s="143">
        <f>SQY71+SQY52+SQY37+SQY31</f>
        <v>1205.7483112699995</v>
      </c>
      <c r="SQZ73" s="98">
        <f>SQY73/$D$20</f>
        <v>36261.241505978629</v>
      </c>
      <c r="SRA73" s="10" t="s">
        <v>85</v>
      </c>
      <c r="SRC73" s="143">
        <f>SRC71+SRC52+SRC37+SRC31</f>
        <v>1205.7483112699995</v>
      </c>
      <c r="SRD73" s="98">
        <f>SRC73/$D$20</f>
        <v>36261.241505978629</v>
      </c>
      <c r="SRE73" s="10" t="s">
        <v>85</v>
      </c>
      <c r="SRG73" s="143">
        <f>SRG71+SRG52+SRG37+SRG31</f>
        <v>1205.7483112699995</v>
      </c>
      <c r="SRH73" s="98">
        <f>SRG73/$D$20</f>
        <v>36261.241505978629</v>
      </c>
      <c r="SRI73" s="10" t="s">
        <v>85</v>
      </c>
      <c r="SRK73" s="143">
        <f>SRK71+SRK52+SRK37+SRK31</f>
        <v>1205.7483112699995</v>
      </c>
      <c r="SRL73" s="98">
        <f>SRK73/$D$20</f>
        <v>36261.241505978629</v>
      </c>
      <c r="SRM73" s="10" t="s">
        <v>85</v>
      </c>
      <c r="SRO73" s="143">
        <f>SRO71+SRO52+SRO37+SRO31</f>
        <v>1205.7483112699995</v>
      </c>
      <c r="SRP73" s="98">
        <f>SRO73/$D$20</f>
        <v>36261.241505978629</v>
      </c>
      <c r="SRQ73" s="10" t="s">
        <v>85</v>
      </c>
      <c r="SRS73" s="143">
        <f>SRS71+SRS52+SRS37+SRS31</f>
        <v>1205.7483112699995</v>
      </c>
      <c r="SRT73" s="98">
        <f>SRS73/$D$20</f>
        <v>36261.241505978629</v>
      </c>
      <c r="SRU73" s="10" t="s">
        <v>85</v>
      </c>
      <c r="SRW73" s="143">
        <f>SRW71+SRW52+SRW37+SRW31</f>
        <v>1205.7483112699995</v>
      </c>
      <c r="SRX73" s="98">
        <f>SRW73/$D$20</f>
        <v>36261.241505978629</v>
      </c>
      <c r="SRY73" s="10" t="s">
        <v>85</v>
      </c>
      <c r="SSA73" s="143">
        <f>SSA71+SSA52+SSA37+SSA31</f>
        <v>1205.7483112699995</v>
      </c>
      <c r="SSB73" s="98">
        <f>SSA73/$D$20</f>
        <v>36261.241505978629</v>
      </c>
      <c r="SSC73" s="10" t="s">
        <v>85</v>
      </c>
      <c r="SSE73" s="143">
        <f>SSE71+SSE52+SSE37+SSE31</f>
        <v>1205.7483112699995</v>
      </c>
      <c r="SSF73" s="98">
        <f>SSE73/$D$20</f>
        <v>36261.241505978629</v>
      </c>
      <c r="SSG73" s="10" t="s">
        <v>85</v>
      </c>
      <c r="SSI73" s="143">
        <f>SSI71+SSI52+SSI37+SSI31</f>
        <v>1205.7483112699995</v>
      </c>
      <c r="SSJ73" s="98">
        <f>SSI73/$D$20</f>
        <v>36261.241505978629</v>
      </c>
      <c r="SSK73" s="10" t="s">
        <v>85</v>
      </c>
      <c r="SSM73" s="143">
        <f>SSM71+SSM52+SSM37+SSM31</f>
        <v>1205.7483112699995</v>
      </c>
      <c r="SSN73" s="98">
        <f>SSM73/$D$20</f>
        <v>36261.241505978629</v>
      </c>
      <c r="SSO73" s="10" t="s">
        <v>85</v>
      </c>
      <c r="SSQ73" s="143">
        <f>SSQ71+SSQ52+SSQ37+SSQ31</f>
        <v>1205.7483112699995</v>
      </c>
      <c r="SSR73" s="98">
        <f>SSQ73/$D$20</f>
        <v>36261.241505978629</v>
      </c>
      <c r="SSS73" s="10" t="s">
        <v>85</v>
      </c>
      <c r="SSU73" s="143">
        <f>SSU71+SSU52+SSU37+SSU31</f>
        <v>1205.7483112699995</v>
      </c>
      <c r="SSV73" s="98">
        <f>SSU73/$D$20</f>
        <v>36261.241505978629</v>
      </c>
      <c r="SSW73" s="10" t="s">
        <v>85</v>
      </c>
      <c r="SSY73" s="143">
        <f>SSY71+SSY52+SSY37+SSY31</f>
        <v>1205.7483112699995</v>
      </c>
      <c r="SSZ73" s="98">
        <f>SSY73/$D$20</f>
        <v>36261.241505978629</v>
      </c>
      <c r="STA73" s="10" t="s">
        <v>85</v>
      </c>
      <c r="STC73" s="143">
        <f>STC71+STC52+STC37+STC31</f>
        <v>1205.7483112699995</v>
      </c>
      <c r="STD73" s="98">
        <f>STC73/$D$20</f>
        <v>36261.241505978629</v>
      </c>
      <c r="STE73" s="10" t="s">
        <v>85</v>
      </c>
      <c r="STG73" s="143">
        <f>STG71+STG52+STG37+STG31</f>
        <v>1205.7483112699995</v>
      </c>
      <c r="STH73" s="98">
        <f>STG73/$D$20</f>
        <v>36261.241505978629</v>
      </c>
      <c r="STI73" s="10" t="s">
        <v>85</v>
      </c>
      <c r="STK73" s="143">
        <f>STK71+STK52+STK37+STK31</f>
        <v>1205.7483112699995</v>
      </c>
      <c r="STL73" s="98">
        <f>STK73/$D$20</f>
        <v>36261.241505978629</v>
      </c>
      <c r="STM73" s="10" t="s">
        <v>85</v>
      </c>
      <c r="STO73" s="143">
        <f>STO71+STO52+STO37+STO31</f>
        <v>1205.7483112699995</v>
      </c>
      <c r="STP73" s="98">
        <f>STO73/$D$20</f>
        <v>36261.241505978629</v>
      </c>
      <c r="STQ73" s="10" t="s">
        <v>85</v>
      </c>
      <c r="STS73" s="143">
        <f>STS71+STS52+STS37+STS31</f>
        <v>1205.7483112699995</v>
      </c>
      <c r="STT73" s="98">
        <f>STS73/$D$20</f>
        <v>36261.241505978629</v>
      </c>
      <c r="STU73" s="10" t="s">
        <v>85</v>
      </c>
      <c r="STW73" s="143">
        <f>STW71+STW52+STW37+STW31</f>
        <v>1205.7483112699995</v>
      </c>
      <c r="STX73" s="98">
        <f>STW73/$D$20</f>
        <v>36261.241505978629</v>
      </c>
      <c r="STY73" s="10" t="s">
        <v>85</v>
      </c>
      <c r="SUA73" s="143">
        <f>SUA71+SUA52+SUA37+SUA31</f>
        <v>1205.7483112699995</v>
      </c>
      <c r="SUB73" s="98">
        <f>SUA73/$D$20</f>
        <v>36261.241505978629</v>
      </c>
      <c r="SUC73" s="10" t="s">
        <v>85</v>
      </c>
      <c r="SUE73" s="143">
        <f>SUE71+SUE52+SUE37+SUE31</f>
        <v>1205.7483112699995</v>
      </c>
      <c r="SUF73" s="98">
        <f>SUE73/$D$20</f>
        <v>36261.241505978629</v>
      </c>
      <c r="SUG73" s="10" t="s">
        <v>85</v>
      </c>
      <c r="SUI73" s="143">
        <f>SUI71+SUI52+SUI37+SUI31</f>
        <v>1205.7483112699995</v>
      </c>
      <c r="SUJ73" s="98">
        <f>SUI73/$D$20</f>
        <v>36261.241505978629</v>
      </c>
      <c r="SUK73" s="10" t="s">
        <v>85</v>
      </c>
      <c r="SUM73" s="143">
        <f>SUM71+SUM52+SUM37+SUM31</f>
        <v>1205.7483112699995</v>
      </c>
      <c r="SUN73" s="98">
        <f>SUM73/$D$20</f>
        <v>36261.241505978629</v>
      </c>
      <c r="SUO73" s="10" t="s">
        <v>85</v>
      </c>
      <c r="SUQ73" s="143">
        <f>SUQ71+SUQ52+SUQ37+SUQ31</f>
        <v>1205.7483112699995</v>
      </c>
      <c r="SUR73" s="98">
        <f>SUQ73/$D$20</f>
        <v>36261.241505978629</v>
      </c>
      <c r="SUS73" s="10" t="s">
        <v>85</v>
      </c>
      <c r="SUU73" s="143">
        <f>SUU71+SUU52+SUU37+SUU31</f>
        <v>1205.7483112699995</v>
      </c>
      <c r="SUV73" s="98">
        <f>SUU73/$D$20</f>
        <v>36261.241505978629</v>
      </c>
      <c r="SUW73" s="10" t="s">
        <v>85</v>
      </c>
      <c r="SUY73" s="143">
        <f>SUY71+SUY52+SUY37+SUY31</f>
        <v>1205.7483112699995</v>
      </c>
      <c r="SUZ73" s="98">
        <f>SUY73/$D$20</f>
        <v>36261.241505978629</v>
      </c>
      <c r="SVA73" s="10" t="s">
        <v>85</v>
      </c>
      <c r="SVC73" s="143">
        <f>SVC71+SVC52+SVC37+SVC31</f>
        <v>1205.7483112699995</v>
      </c>
      <c r="SVD73" s="98">
        <f>SVC73/$D$20</f>
        <v>36261.241505978629</v>
      </c>
      <c r="SVE73" s="10" t="s">
        <v>85</v>
      </c>
      <c r="SVG73" s="143">
        <f>SVG71+SVG52+SVG37+SVG31</f>
        <v>1205.7483112699995</v>
      </c>
      <c r="SVH73" s="98">
        <f>SVG73/$D$20</f>
        <v>36261.241505978629</v>
      </c>
      <c r="SVI73" s="10" t="s">
        <v>85</v>
      </c>
      <c r="SVK73" s="143">
        <f>SVK71+SVK52+SVK37+SVK31</f>
        <v>1205.7483112699995</v>
      </c>
      <c r="SVL73" s="98">
        <f>SVK73/$D$20</f>
        <v>36261.241505978629</v>
      </c>
      <c r="SVM73" s="10" t="s">
        <v>85</v>
      </c>
      <c r="SVO73" s="143">
        <f>SVO71+SVO52+SVO37+SVO31</f>
        <v>1205.7483112699995</v>
      </c>
      <c r="SVP73" s="98">
        <f>SVO73/$D$20</f>
        <v>36261.241505978629</v>
      </c>
      <c r="SVQ73" s="10" t="s">
        <v>85</v>
      </c>
      <c r="SVS73" s="143">
        <f>SVS71+SVS52+SVS37+SVS31</f>
        <v>1205.7483112699995</v>
      </c>
      <c r="SVT73" s="98">
        <f>SVS73/$D$20</f>
        <v>36261.241505978629</v>
      </c>
      <c r="SVU73" s="10" t="s">
        <v>85</v>
      </c>
      <c r="SVW73" s="143">
        <f>SVW71+SVW52+SVW37+SVW31</f>
        <v>1205.7483112699995</v>
      </c>
      <c r="SVX73" s="98">
        <f>SVW73/$D$20</f>
        <v>36261.241505978629</v>
      </c>
      <c r="SVY73" s="10" t="s">
        <v>85</v>
      </c>
      <c r="SWA73" s="143">
        <f>SWA71+SWA52+SWA37+SWA31</f>
        <v>1205.7483112699995</v>
      </c>
      <c r="SWB73" s="98">
        <f>SWA73/$D$20</f>
        <v>36261.241505978629</v>
      </c>
      <c r="SWC73" s="10" t="s">
        <v>85</v>
      </c>
      <c r="SWE73" s="143">
        <f>SWE71+SWE52+SWE37+SWE31</f>
        <v>1205.7483112699995</v>
      </c>
      <c r="SWF73" s="98">
        <f>SWE73/$D$20</f>
        <v>36261.241505978629</v>
      </c>
      <c r="SWG73" s="10" t="s">
        <v>85</v>
      </c>
      <c r="SWI73" s="143">
        <f>SWI71+SWI52+SWI37+SWI31</f>
        <v>1205.7483112699995</v>
      </c>
      <c r="SWJ73" s="98">
        <f>SWI73/$D$20</f>
        <v>36261.241505978629</v>
      </c>
      <c r="SWK73" s="10" t="s">
        <v>85</v>
      </c>
      <c r="SWM73" s="143">
        <f>SWM71+SWM52+SWM37+SWM31</f>
        <v>1205.7483112699995</v>
      </c>
      <c r="SWN73" s="98">
        <f>SWM73/$D$20</f>
        <v>36261.241505978629</v>
      </c>
      <c r="SWO73" s="10" t="s">
        <v>85</v>
      </c>
      <c r="SWQ73" s="143">
        <f>SWQ71+SWQ52+SWQ37+SWQ31</f>
        <v>1205.7483112699995</v>
      </c>
      <c r="SWR73" s="98">
        <f>SWQ73/$D$20</f>
        <v>36261.241505978629</v>
      </c>
      <c r="SWS73" s="10" t="s">
        <v>85</v>
      </c>
      <c r="SWU73" s="143">
        <f>SWU71+SWU52+SWU37+SWU31</f>
        <v>1205.7483112699995</v>
      </c>
      <c r="SWV73" s="98">
        <f>SWU73/$D$20</f>
        <v>36261.241505978629</v>
      </c>
      <c r="SWW73" s="10" t="s">
        <v>85</v>
      </c>
      <c r="SWY73" s="143">
        <f>SWY71+SWY52+SWY37+SWY31</f>
        <v>1205.7483112699995</v>
      </c>
      <c r="SWZ73" s="98">
        <f>SWY73/$D$20</f>
        <v>36261.241505978629</v>
      </c>
      <c r="SXA73" s="10" t="s">
        <v>85</v>
      </c>
      <c r="SXC73" s="143">
        <f>SXC71+SXC52+SXC37+SXC31</f>
        <v>1205.7483112699995</v>
      </c>
      <c r="SXD73" s="98">
        <f>SXC73/$D$20</f>
        <v>36261.241505978629</v>
      </c>
      <c r="SXE73" s="10" t="s">
        <v>85</v>
      </c>
      <c r="SXG73" s="143">
        <f>SXG71+SXG52+SXG37+SXG31</f>
        <v>1205.7483112699995</v>
      </c>
      <c r="SXH73" s="98">
        <f>SXG73/$D$20</f>
        <v>36261.241505978629</v>
      </c>
      <c r="SXI73" s="10" t="s">
        <v>85</v>
      </c>
      <c r="SXK73" s="143">
        <f>SXK71+SXK52+SXK37+SXK31</f>
        <v>1205.7483112699995</v>
      </c>
      <c r="SXL73" s="98">
        <f>SXK73/$D$20</f>
        <v>36261.241505978629</v>
      </c>
      <c r="SXM73" s="10" t="s">
        <v>85</v>
      </c>
      <c r="SXO73" s="143">
        <f>SXO71+SXO52+SXO37+SXO31</f>
        <v>1205.7483112699995</v>
      </c>
      <c r="SXP73" s="98">
        <f>SXO73/$D$20</f>
        <v>36261.241505978629</v>
      </c>
      <c r="SXQ73" s="10" t="s">
        <v>85</v>
      </c>
      <c r="SXS73" s="143">
        <f>SXS71+SXS52+SXS37+SXS31</f>
        <v>1205.7483112699995</v>
      </c>
      <c r="SXT73" s="98">
        <f>SXS73/$D$20</f>
        <v>36261.241505978629</v>
      </c>
      <c r="SXU73" s="10" t="s">
        <v>85</v>
      </c>
      <c r="SXW73" s="143">
        <f>SXW71+SXW52+SXW37+SXW31</f>
        <v>1205.7483112699995</v>
      </c>
      <c r="SXX73" s="98">
        <f>SXW73/$D$20</f>
        <v>36261.241505978629</v>
      </c>
      <c r="SXY73" s="10" t="s">
        <v>85</v>
      </c>
      <c r="SYA73" s="143">
        <f>SYA71+SYA52+SYA37+SYA31</f>
        <v>1205.7483112699995</v>
      </c>
      <c r="SYB73" s="98">
        <f>SYA73/$D$20</f>
        <v>36261.241505978629</v>
      </c>
      <c r="SYC73" s="10" t="s">
        <v>85</v>
      </c>
      <c r="SYE73" s="143">
        <f>SYE71+SYE52+SYE37+SYE31</f>
        <v>1205.7483112699995</v>
      </c>
      <c r="SYF73" s="98">
        <f>SYE73/$D$20</f>
        <v>36261.241505978629</v>
      </c>
      <c r="SYG73" s="10" t="s">
        <v>85</v>
      </c>
      <c r="SYI73" s="143">
        <f>SYI71+SYI52+SYI37+SYI31</f>
        <v>1205.7483112699995</v>
      </c>
      <c r="SYJ73" s="98">
        <f>SYI73/$D$20</f>
        <v>36261.241505978629</v>
      </c>
      <c r="SYK73" s="10" t="s">
        <v>85</v>
      </c>
      <c r="SYM73" s="143">
        <f>SYM71+SYM52+SYM37+SYM31</f>
        <v>1205.7483112699995</v>
      </c>
      <c r="SYN73" s="98">
        <f>SYM73/$D$20</f>
        <v>36261.241505978629</v>
      </c>
      <c r="SYO73" s="10" t="s">
        <v>85</v>
      </c>
      <c r="SYQ73" s="143">
        <f>SYQ71+SYQ52+SYQ37+SYQ31</f>
        <v>1205.7483112699995</v>
      </c>
      <c r="SYR73" s="98">
        <f>SYQ73/$D$20</f>
        <v>36261.241505978629</v>
      </c>
      <c r="SYS73" s="10" t="s">
        <v>85</v>
      </c>
      <c r="SYU73" s="143">
        <f>SYU71+SYU52+SYU37+SYU31</f>
        <v>1205.7483112699995</v>
      </c>
      <c r="SYV73" s="98">
        <f>SYU73/$D$20</f>
        <v>36261.241505978629</v>
      </c>
      <c r="SYW73" s="10" t="s">
        <v>85</v>
      </c>
      <c r="SYY73" s="143">
        <f>SYY71+SYY52+SYY37+SYY31</f>
        <v>1205.7483112699995</v>
      </c>
      <c r="SYZ73" s="98">
        <f>SYY73/$D$20</f>
        <v>36261.241505978629</v>
      </c>
      <c r="SZA73" s="10" t="s">
        <v>85</v>
      </c>
      <c r="SZC73" s="143">
        <f>SZC71+SZC52+SZC37+SZC31</f>
        <v>1205.7483112699995</v>
      </c>
      <c r="SZD73" s="98">
        <f>SZC73/$D$20</f>
        <v>36261.241505978629</v>
      </c>
      <c r="SZE73" s="10" t="s">
        <v>85</v>
      </c>
      <c r="SZG73" s="143">
        <f>SZG71+SZG52+SZG37+SZG31</f>
        <v>1205.7483112699995</v>
      </c>
      <c r="SZH73" s="98">
        <f>SZG73/$D$20</f>
        <v>36261.241505978629</v>
      </c>
      <c r="SZI73" s="10" t="s">
        <v>85</v>
      </c>
      <c r="SZK73" s="143">
        <f>SZK71+SZK52+SZK37+SZK31</f>
        <v>1205.7483112699995</v>
      </c>
      <c r="SZL73" s="98">
        <f>SZK73/$D$20</f>
        <v>36261.241505978629</v>
      </c>
      <c r="SZM73" s="10" t="s">
        <v>85</v>
      </c>
      <c r="SZO73" s="143">
        <f>SZO71+SZO52+SZO37+SZO31</f>
        <v>1205.7483112699995</v>
      </c>
      <c r="SZP73" s="98">
        <f>SZO73/$D$20</f>
        <v>36261.241505978629</v>
      </c>
      <c r="SZQ73" s="10" t="s">
        <v>85</v>
      </c>
      <c r="SZS73" s="143">
        <f>SZS71+SZS52+SZS37+SZS31</f>
        <v>1205.7483112699995</v>
      </c>
      <c r="SZT73" s="98">
        <f>SZS73/$D$20</f>
        <v>36261.241505978629</v>
      </c>
      <c r="SZU73" s="10" t="s">
        <v>85</v>
      </c>
      <c r="SZW73" s="143">
        <f>SZW71+SZW52+SZW37+SZW31</f>
        <v>1205.7483112699995</v>
      </c>
      <c r="SZX73" s="98">
        <f>SZW73/$D$20</f>
        <v>36261.241505978629</v>
      </c>
      <c r="SZY73" s="10" t="s">
        <v>85</v>
      </c>
      <c r="TAA73" s="143">
        <f>TAA71+TAA52+TAA37+TAA31</f>
        <v>1205.7483112699995</v>
      </c>
      <c r="TAB73" s="98">
        <f>TAA73/$D$20</f>
        <v>36261.241505978629</v>
      </c>
      <c r="TAC73" s="10" t="s">
        <v>85</v>
      </c>
      <c r="TAE73" s="143">
        <f>TAE71+TAE52+TAE37+TAE31</f>
        <v>1205.7483112699995</v>
      </c>
      <c r="TAF73" s="98">
        <f>TAE73/$D$20</f>
        <v>36261.241505978629</v>
      </c>
      <c r="TAG73" s="10" t="s">
        <v>85</v>
      </c>
      <c r="TAI73" s="143">
        <f>TAI71+TAI52+TAI37+TAI31</f>
        <v>1205.7483112699995</v>
      </c>
      <c r="TAJ73" s="98">
        <f>TAI73/$D$20</f>
        <v>36261.241505978629</v>
      </c>
      <c r="TAK73" s="10" t="s">
        <v>85</v>
      </c>
      <c r="TAM73" s="143">
        <f>TAM71+TAM52+TAM37+TAM31</f>
        <v>1205.7483112699995</v>
      </c>
      <c r="TAN73" s="98">
        <f>TAM73/$D$20</f>
        <v>36261.241505978629</v>
      </c>
      <c r="TAO73" s="10" t="s">
        <v>85</v>
      </c>
      <c r="TAQ73" s="143">
        <f>TAQ71+TAQ52+TAQ37+TAQ31</f>
        <v>1205.7483112699995</v>
      </c>
      <c r="TAR73" s="98">
        <f>TAQ73/$D$20</f>
        <v>36261.241505978629</v>
      </c>
      <c r="TAS73" s="10" t="s">
        <v>85</v>
      </c>
      <c r="TAU73" s="143">
        <f>TAU71+TAU52+TAU37+TAU31</f>
        <v>1205.7483112699995</v>
      </c>
      <c r="TAV73" s="98">
        <f>TAU73/$D$20</f>
        <v>36261.241505978629</v>
      </c>
      <c r="TAW73" s="10" t="s">
        <v>85</v>
      </c>
      <c r="TAY73" s="143">
        <f>TAY71+TAY52+TAY37+TAY31</f>
        <v>1205.7483112699995</v>
      </c>
      <c r="TAZ73" s="98">
        <f>TAY73/$D$20</f>
        <v>36261.241505978629</v>
      </c>
      <c r="TBA73" s="10" t="s">
        <v>85</v>
      </c>
      <c r="TBC73" s="143">
        <f>TBC71+TBC52+TBC37+TBC31</f>
        <v>1205.7483112699995</v>
      </c>
      <c r="TBD73" s="98">
        <f>TBC73/$D$20</f>
        <v>36261.241505978629</v>
      </c>
      <c r="TBE73" s="10" t="s">
        <v>85</v>
      </c>
      <c r="TBG73" s="143">
        <f>TBG71+TBG52+TBG37+TBG31</f>
        <v>1205.7483112699995</v>
      </c>
      <c r="TBH73" s="98">
        <f>TBG73/$D$20</f>
        <v>36261.241505978629</v>
      </c>
      <c r="TBI73" s="10" t="s">
        <v>85</v>
      </c>
      <c r="TBK73" s="143">
        <f>TBK71+TBK52+TBK37+TBK31</f>
        <v>1205.7483112699995</v>
      </c>
      <c r="TBL73" s="98">
        <f>TBK73/$D$20</f>
        <v>36261.241505978629</v>
      </c>
      <c r="TBM73" s="10" t="s">
        <v>85</v>
      </c>
      <c r="TBO73" s="143">
        <f>TBO71+TBO52+TBO37+TBO31</f>
        <v>1205.7483112699995</v>
      </c>
      <c r="TBP73" s="98">
        <f>TBO73/$D$20</f>
        <v>36261.241505978629</v>
      </c>
      <c r="TBQ73" s="10" t="s">
        <v>85</v>
      </c>
      <c r="TBS73" s="143">
        <f>TBS71+TBS52+TBS37+TBS31</f>
        <v>1205.7483112699995</v>
      </c>
      <c r="TBT73" s="98">
        <f>TBS73/$D$20</f>
        <v>36261.241505978629</v>
      </c>
      <c r="TBU73" s="10" t="s">
        <v>85</v>
      </c>
      <c r="TBW73" s="143">
        <f>TBW71+TBW52+TBW37+TBW31</f>
        <v>1205.7483112699995</v>
      </c>
      <c r="TBX73" s="98">
        <f>TBW73/$D$20</f>
        <v>36261.241505978629</v>
      </c>
      <c r="TBY73" s="10" t="s">
        <v>85</v>
      </c>
      <c r="TCA73" s="143">
        <f>TCA71+TCA52+TCA37+TCA31</f>
        <v>1205.7483112699995</v>
      </c>
      <c r="TCB73" s="98">
        <f>TCA73/$D$20</f>
        <v>36261.241505978629</v>
      </c>
      <c r="TCC73" s="10" t="s">
        <v>85</v>
      </c>
      <c r="TCE73" s="143">
        <f>TCE71+TCE52+TCE37+TCE31</f>
        <v>1205.7483112699995</v>
      </c>
      <c r="TCF73" s="98">
        <f>TCE73/$D$20</f>
        <v>36261.241505978629</v>
      </c>
      <c r="TCG73" s="10" t="s">
        <v>85</v>
      </c>
      <c r="TCI73" s="143">
        <f>TCI71+TCI52+TCI37+TCI31</f>
        <v>1205.7483112699995</v>
      </c>
      <c r="TCJ73" s="98">
        <f>TCI73/$D$20</f>
        <v>36261.241505978629</v>
      </c>
      <c r="TCK73" s="10" t="s">
        <v>85</v>
      </c>
      <c r="TCM73" s="143">
        <f>TCM71+TCM52+TCM37+TCM31</f>
        <v>1205.7483112699995</v>
      </c>
      <c r="TCN73" s="98">
        <f>TCM73/$D$20</f>
        <v>36261.241505978629</v>
      </c>
      <c r="TCO73" s="10" t="s">
        <v>85</v>
      </c>
      <c r="TCQ73" s="143">
        <f>TCQ71+TCQ52+TCQ37+TCQ31</f>
        <v>1205.7483112699995</v>
      </c>
      <c r="TCR73" s="98">
        <f>TCQ73/$D$20</f>
        <v>36261.241505978629</v>
      </c>
      <c r="TCS73" s="10" t="s">
        <v>85</v>
      </c>
      <c r="TCU73" s="143">
        <f>TCU71+TCU52+TCU37+TCU31</f>
        <v>1205.7483112699995</v>
      </c>
      <c r="TCV73" s="98">
        <f>TCU73/$D$20</f>
        <v>36261.241505978629</v>
      </c>
      <c r="TCW73" s="10" t="s">
        <v>85</v>
      </c>
      <c r="TCY73" s="143">
        <f>TCY71+TCY52+TCY37+TCY31</f>
        <v>1205.7483112699995</v>
      </c>
      <c r="TCZ73" s="98">
        <f>TCY73/$D$20</f>
        <v>36261.241505978629</v>
      </c>
      <c r="TDA73" s="10" t="s">
        <v>85</v>
      </c>
      <c r="TDC73" s="143">
        <f>TDC71+TDC52+TDC37+TDC31</f>
        <v>1205.7483112699995</v>
      </c>
      <c r="TDD73" s="98">
        <f>TDC73/$D$20</f>
        <v>36261.241505978629</v>
      </c>
      <c r="TDE73" s="10" t="s">
        <v>85</v>
      </c>
      <c r="TDG73" s="143">
        <f>TDG71+TDG52+TDG37+TDG31</f>
        <v>1205.7483112699995</v>
      </c>
      <c r="TDH73" s="98">
        <f>TDG73/$D$20</f>
        <v>36261.241505978629</v>
      </c>
      <c r="TDI73" s="10" t="s">
        <v>85</v>
      </c>
      <c r="TDK73" s="143">
        <f>TDK71+TDK52+TDK37+TDK31</f>
        <v>1205.7483112699995</v>
      </c>
      <c r="TDL73" s="98">
        <f>TDK73/$D$20</f>
        <v>36261.241505978629</v>
      </c>
      <c r="TDM73" s="10" t="s">
        <v>85</v>
      </c>
      <c r="TDO73" s="143">
        <f>TDO71+TDO52+TDO37+TDO31</f>
        <v>1205.7483112699995</v>
      </c>
      <c r="TDP73" s="98">
        <f>TDO73/$D$20</f>
        <v>36261.241505978629</v>
      </c>
      <c r="TDQ73" s="10" t="s">
        <v>85</v>
      </c>
      <c r="TDS73" s="143">
        <f>TDS71+TDS52+TDS37+TDS31</f>
        <v>1205.7483112699995</v>
      </c>
      <c r="TDT73" s="98">
        <f>TDS73/$D$20</f>
        <v>36261.241505978629</v>
      </c>
      <c r="TDU73" s="10" t="s">
        <v>85</v>
      </c>
      <c r="TDW73" s="143">
        <f>TDW71+TDW52+TDW37+TDW31</f>
        <v>1205.7483112699995</v>
      </c>
      <c r="TDX73" s="98">
        <f>TDW73/$D$20</f>
        <v>36261.241505978629</v>
      </c>
      <c r="TDY73" s="10" t="s">
        <v>85</v>
      </c>
      <c r="TEA73" s="143">
        <f>TEA71+TEA52+TEA37+TEA31</f>
        <v>1205.7483112699995</v>
      </c>
      <c r="TEB73" s="98">
        <f>TEA73/$D$20</f>
        <v>36261.241505978629</v>
      </c>
      <c r="TEC73" s="10" t="s">
        <v>85</v>
      </c>
      <c r="TEE73" s="143">
        <f>TEE71+TEE52+TEE37+TEE31</f>
        <v>1205.7483112699995</v>
      </c>
      <c r="TEF73" s="98">
        <f>TEE73/$D$20</f>
        <v>36261.241505978629</v>
      </c>
      <c r="TEG73" s="10" t="s">
        <v>85</v>
      </c>
      <c r="TEI73" s="143">
        <f>TEI71+TEI52+TEI37+TEI31</f>
        <v>1205.7483112699995</v>
      </c>
      <c r="TEJ73" s="98">
        <f>TEI73/$D$20</f>
        <v>36261.241505978629</v>
      </c>
      <c r="TEK73" s="10" t="s">
        <v>85</v>
      </c>
      <c r="TEM73" s="143">
        <f>TEM71+TEM52+TEM37+TEM31</f>
        <v>1205.7483112699995</v>
      </c>
      <c r="TEN73" s="98">
        <f>TEM73/$D$20</f>
        <v>36261.241505978629</v>
      </c>
      <c r="TEO73" s="10" t="s">
        <v>85</v>
      </c>
      <c r="TEQ73" s="143">
        <f>TEQ71+TEQ52+TEQ37+TEQ31</f>
        <v>1205.7483112699995</v>
      </c>
      <c r="TER73" s="98">
        <f>TEQ73/$D$20</f>
        <v>36261.241505978629</v>
      </c>
      <c r="TES73" s="10" t="s">
        <v>85</v>
      </c>
      <c r="TEU73" s="143">
        <f>TEU71+TEU52+TEU37+TEU31</f>
        <v>1205.7483112699995</v>
      </c>
      <c r="TEV73" s="98">
        <f>TEU73/$D$20</f>
        <v>36261.241505978629</v>
      </c>
      <c r="TEW73" s="10" t="s">
        <v>85</v>
      </c>
      <c r="TEY73" s="143">
        <f>TEY71+TEY52+TEY37+TEY31</f>
        <v>1205.7483112699995</v>
      </c>
      <c r="TEZ73" s="98">
        <f>TEY73/$D$20</f>
        <v>36261.241505978629</v>
      </c>
      <c r="TFA73" s="10" t="s">
        <v>85</v>
      </c>
      <c r="TFC73" s="143">
        <f>TFC71+TFC52+TFC37+TFC31</f>
        <v>1205.7483112699995</v>
      </c>
      <c r="TFD73" s="98">
        <f>TFC73/$D$20</f>
        <v>36261.241505978629</v>
      </c>
      <c r="TFE73" s="10" t="s">
        <v>85</v>
      </c>
      <c r="TFG73" s="143">
        <f>TFG71+TFG52+TFG37+TFG31</f>
        <v>1205.7483112699995</v>
      </c>
      <c r="TFH73" s="98">
        <f>TFG73/$D$20</f>
        <v>36261.241505978629</v>
      </c>
      <c r="TFI73" s="10" t="s">
        <v>85</v>
      </c>
      <c r="TFK73" s="143">
        <f>TFK71+TFK52+TFK37+TFK31</f>
        <v>1205.7483112699995</v>
      </c>
      <c r="TFL73" s="98">
        <f>TFK73/$D$20</f>
        <v>36261.241505978629</v>
      </c>
      <c r="TFM73" s="10" t="s">
        <v>85</v>
      </c>
      <c r="TFO73" s="143">
        <f>TFO71+TFO52+TFO37+TFO31</f>
        <v>1205.7483112699995</v>
      </c>
      <c r="TFP73" s="98">
        <f>TFO73/$D$20</f>
        <v>36261.241505978629</v>
      </c>
      <c r="TFQ73" s="10" t="s">
        <v>85</v>
      </c>
      <c r="TFS73" s="143">
        <f>TFS71+TFS52+TFS37+TFS31</f>
        <v>1205.7483112699995</v>
      </c>
      <c r="TFT73" s="98">
        <f>TFS73/$D$20</f>
        <v>36261.241505978629</v>
      </c>
      <c r="TFU73" s="10" t="s">
        <v>85</v>
      </c>
      <c r="TFW73" s="143">
        <f>TFW71+TFW52+TFW37+TFW31</f>
        <v>1205.7483112699995</v>
      </c>
      <c r="TFX73" s="98">
        <f>TFW73/$D$20</f>
        <v>36261.241505978629</v>
      </c>
      <c r="TFY73" s="10" t="s">
        <v>85</v>
      </c>
      <c r="TGA73" s="143">
        <f>TGA71+TGA52+TGA37+TGA31</f>
        <v>1205.7483112699995</v>
      </c>
      <c r="TGB73" s="98">
        <f>TGA73/$D$20</f>
        <v>36261.241505978629</v>
      </c>
      <c r="TGC73" s="10" t="s">
        <v>85</v>
      </c>
      <c r="TGE73" s="143">
        <f>TGE71+TGE52+TGE37+TGE31</f>
        <v>1205.7483112699995</v>
      </c>
      <c r="TGF73" s="98">
        <f>TGE73/$D$20</f>
        <v>36261.241505978629</v>
      </c>
      <c r="TGG73" s="10" t="s">
        <v>85</v>
      </c>
      <c r="TGI73" s="143">
        <f>TGI71+TGI52+TGI37+TGI31</f>
        <v>1205.7483112699995</v>
      </c>
      <c r="TGJ73" s="98">
        <f>TGI73/$D$20</f>
        <v>36261.241505978629</v>
      </c>
      <c r="TGK73" s="10" t="s">
        <v>85</v>
      </c>
      <c r="TGM73" s="143">
        <f>TGM71+TGM52+TGM37+TGM31</f>
        <v>1205.7483112699995</v>
      </c>
      <c r="TGN73" s="98">
        <f>TGM73/$D$20</f>
        <v>36261.241505978629</v>
      </c>
      <c r="TGO73" s="10" t="s">
        <v>85</v>
      </c>
      <c r="TGQ73" s="143">
        <f>TGQ71+TGQ52+TGQ37+TGQ31</f>
        <v>1205.7483112699995</v>
      </c>
      <c r="TGR73" s="98">
        <f>TGQ73/$D$20</f>
        <v>36261.241505978629</v>
      </c>
      <c r="TGS73" s="10" t="s">
        <v>85</v>
      </c>
      <c r="TGU73" s="143">
        <f>TGU71+TGU52+TGU37+TGU31</f>
        <v>1205.7483112699995</v>
      </c>
      <c r="TGV73" s="98">
        <f>TGU73/$D$20</f>
        <v>36261.241505978629</v>
      </c>
      <c r="TGW73" s="10" t="s">
        <v>85</v>
      </c>
      <c r="TGY73" s="143">
        <f>TGY71+TGY52+TGY37+TGY31</f>
        <v>1205.7483112699995</v>
      </c>
      <c r="TGZ73" s="98">
        <f>TGY73/$D$20</f>
        <v>36261.241505978629</v>
      </c>
      <c r="THA73" s="10" t="s">
        <v>85</v>
      </c>
      <c r="THC73" s="143">
        <f>THC71+THC52+THC37+THC31</f>
        <v>1205.7483112699995</v>
      </c>
      <c r="THD73" s="98">
        <f>THC73/$D$20</f>
        <v>36261.241505978629</v>
      </c>
      <c r="THE73" s="10" t="s">
        <v>85</v>
      </c>
      <c r="THG73" s="143">
        <f>THG71+THG52+THG37+THG31</f>
        <v>1205.7483112699995</v>
      </c>
      <c r="THH73" s="98">
        <f>THG73/$D$20</f>
        <v>36261.241505978629</v>
      </c>
      <c r="THI73" s="10" t="s">
        <v>85</v>
      </c>
      <c r="THK73" s="143">
        <f>THK71+THK52+THK37+THK31</f>
        <v>1205.7483112699995</v>
      </c>
      <c r="THL73" s="98">
        <f>THK73/$D$20</f>
        <v>36261.241505978629</v>
      </c>
      <c r="THM73" s="10" t="s">
        <v>85</v>
      </c>
      <c r="THO73" s="143">
        <f>THO71+THO52+THO37+THO31</f>
        <v>1205.7483112699995</v>
      </c>
      <c r="THP73" s="98">
        <f>THO73/$D$20</f>
        <v>36261.241505978629</v>
      </c>
      <c r="THQ73" s="10" t="s">
        <v>85</v>
      </c>
      <c r="THS73" s="143">
        <f>THS71+THS52+THS37+THS31</f>
        <v>1205.7483112699995</v>
      </c>
      <c r="THT73" s="98">
        <f>THS73/$D$20</f>
        <v>36261.241505978629</v>
      </c>
      <c r="THU73" s="10" t="s">
        <v>85</v>
      </c>
      <c r="THW73" s="143">
        <f>THW71+THW52+THW37+THW31</f>
        <v>1205.7483112699995</v>
      </c>
      <c r="THX73" s="98">
        <f>THW73/$D$20</f>
        <v>36261.241505978629</v>
      </c>
      <c r="THY73" s="10" t="s">
        <v>85</v>
      </c>
      <c r="TIA73" s="143">
        <f>TIA71+TIA52+TIA37+TIA31</f>
        <v>1205.7483112699995</v>
      </c>
      <c r="TIB73" s="98">
        <f>TIA73/$D$20</f>
        <v>36261.241505978629</v>
      </c>
      <c r="TIC73" s="10" t="s">
        <v>85</v>
      </c>
      <c r="TIE73" s="143">
        <f>TIE71+TIE52+TIE37+TIE31</f>
        <v>1205.7483112699995</v>
      </c>
      <c r="TIF73" s="98">
        <f>TIE73/$D$20</f>
        <v>36261.241505978629</v>
      </c>
      <c r="TIG73" s="10" t="s">
        <v>85</v>
      </c>
      <c r="TII73" s="143">
        <f>TII71+TII52+TII37+TII31</f>
        <v>1205.7483112699995</v>
      </c>
      <c r="TIJ73" s="98">
        <f>TII73/$D$20</f>
        <v>36261.241505978629</v>
      </c>
      <c r="TIK73" s="10" t="s">
        <v>85</v>
      </c>
      <c r="TIM73" s="143">
        <f>TIM71+TIM52+TIM37+TIM31</f>
        <v>1205.7483112699995</v>
      </c>
      <c r="TIN73" s="98">
        <f>TIM73/$D$20</f>
        <v>36261.241505978629</v>
      </c>
      <c r="TIO73" s="10" t="s">
        <v>85</v>
      </c>
      <c r="TIQ73" s="143">
        <f>TIQ71+TIQ52+TIQ37+TIQ31</f>
        <v>1205.7483112699995</v>
      </c>
      <c r="TIR73" s="98">
        <f>TIQ73/$D$20</f>
        <v>36261.241505978629</v>
      </c>
      <c r="TIS73" s="10" t="s">
        <v>85</v>
      </c>
      <c r="TIU73" s="143">
        <f>TIU71+TIU52+TIU37+TIU31</f>
        <v>1205.7483112699995</v>
      </c>
      <c r="TIV73" s="98">
        <f>TIU73/$D$20</f>
        <v>36261.241505978629</v>
      </c>
      <c r="TIW73" s="10" t="s">
        <v>85</v>
      </c>
      <c r="TIY73" s="143">
        <f>TIY71+TIY52+TIY37+TIY31</f>
        <v>1205.7483112699995</v>
      </c>
      <c r="TIZ73" s="98">
        <f>TIY73/$D$20</f>
        <v>36261.241505978629</v>
      </c>
      <c r="TJA73" s="10" t="s">
        <v>85</v>
      </c>
      <c r="TJC73" s="143">
        <f>TJC71+TJC52+TJC37+TJC31</f>
        <v>1205.7483112699995</v>
      </c>
      <c r="TJD73" s="98">
        <f>TJC73/$D$20</f>
        <v>36261.241505978629</v>
      </c>
      <c r="TJE73" s="10" t="s">
        <v>85</v>
      </c>
      <c r="TJG73" s="143">
        <f>TJG71+TJG52+TJG37+TJG31</f>
        <v>1205.7483112699995</v>
      </c>
      <c r="TJH73" s="98">
        <f>TJG73/$D$20</f>
        <v>36261.241505978629</v>
      </c>
      <c r="TJI73" s="10" t="s">
        <v>85</v>
      </c>
      <c r="TJK73" s="143">
        <f>TJK71+TJK52+TJK37+TJK31</f>
        <v>1205.7483112699995</v>
      </c>
      <c r="TJL73" s="98">
        <f>TJK73/$D$20</f>
        <v>36261.241505978629</v>
      </c>
      <c r="TJM73" s="10" t="s">
        <v>85</v>
      </c>
      <c r="TJO73" s="143">
        <f>TJO71+TJO52+TJO37+TJO31</f>
        <v>1205.7483112699995</v>
      </c>
      <c r="TJP73" s="98">
        <f>TJO73/$D$20</f>
        <v>36261.241505978629</v>
      </c>
      <c r="TJQ73" s="10" t="s">
        <v>85</v>
      </c>
      <c r="TJS73" s="143">
        <f>TJS71+TJS52+TJS37+TJS31</f>
        <v>1205.7483112699995</v>
      </c>
      <c r="TJT73" s="98">
        <f>TJS73/$D$20</f>
        <v>36261.241505978629</v>
      </c>
      <c r="TJU73" s="10" t="s">
        <v>85</v>
      </c>
      <c r="TJW73" s="143">
        <f>TJW71+TJW52+TJW37+TJW31</f>
        <v>1205.7483112699995</v>
      </c>
      <c r="TJX73" s="98">
        <f>TJW73/$D$20</f>
        <v>36261.241505978629</v>
      </c>
      <c r="TJY73" s="10" t="s">
        <v>85</v>
      </c>
      <c r="TKA73" s="143">
        <f>TKA71+TKA52+TKA37+TKA31</f>
        <v>1205.7483112699995</v>
      </c>
      <c r="TKB73" s="98">
        <f>TKA73/$D$20</f>
        <v>36261.241505978629</v>
      </c>
      <c r="TKC73" s="10" t="s">
        <v>85</v>
      </c>
      <c r="TKE73" s="143">
        <f>TKE71+TKE52+TKE37+TKE31</f>
        <v>1205.7483112699995</v>
      </c>
      <c r="TKF73" s="98">
        <f>TKE73/$D$20</f>
        <v>36261.241505978629</v>
      </c>
      <c r="TKG73" s="10" t="s">
        <v>85</v>
      </c>
      <c r="TKI73" s="143">
        <f>TKI71+TKI52+TKI37+TKI31</f>
        <v>1205.7483112699995</v>
      </c>
      <c r="TKJ73" s="98">
        <f>TKI73/$D$20</f>
        <v>36261.241505978629</v>
      </c>
      <c r="TKK73" s="10" t="s">
        <v>85</v>
      </c>
      <c r="TKM73" s="143">
        <f>TKM71+TKM52+TKM37+TKM31</f>
        <v>1205.7483112699995</v>
      </c>
      <c r="TKN73" s="98">
        <f>TKM73/$D$20</f>
        <v>36261.241505978629</v>
      </c>
      <c r="TKO73" s="10" t="s">
        <v>85</v>
      </c>
      <c r="TKQ73" s="143">
        <f>TKQ71+TKQ52+TKQ37+TKQ31</f>
        <v>1205.7483112699995</v>
      </c>
      <c r="TKR73" s="98">
        <f>TKQ73/$D$20</f>
        <v>36261.241505978629</v>
      </c>
      <c r="TKS73" s="10" t="s">
        <v>85</v>
      </c>
      <c r="TKU73" s="143">
        <f>TKU71+TKU52+TKU37+TKU31</f>
        <v>1205.7483112699995</v>
      </c>
      <c r="TKV73" s="98">
        <f>TKU73/$D$20</f>
        <v>36261.241505978629</v>
      </c>
      <c r="TKW73" s="10" t="s">
        <v>85</v>
      </c>
      <c r="TKY73" s="143">
        <f>TKY71+TKY52+TKY37+TKY31</f>
        <v>1205.7483112699995</v>
      </c>
      <c r="TKZ73" s="98">
        <f>TKY73/$D$20</f>
        <v>36261.241505978629</v>
      </c>
      <c r="TLA73" s="10" t="s">
        <v>85</v>
      </c>
      <c r="TLC73" s="143">
        <f>TLC71+TLC52+TLC37+TLC31</f>
        <v>1205.7483112699995</v>
      </c>
      <c r="TLD73" s="98">
        <f>TLC73/$D$20</f>
        <v>36261.241505978629</v>
      </c>
      <c r="TLE73" s="10" t="s">
        <v>85</v>
      </c>
      <c r="TLG73" s="143">
        <f>TLG71+TLG52+TLG37+TLG31</f>
        <v>1205.7483112699995</v>
      </c>
      <c r="TLH73" s="98">
        <f>TLG73/$D$20</f>
        <v>36261.241505978629</v>
      </c>
      <c r="TLI73" s="10" t="s">
        <v>85</v>
      </c>
      <c r="TLK73" s="143">
        <f>TLK71+TLK52+TLK37+TLK31</f>
        <v>1205.7483112699995</v>
      </c>
      <c r="TLL73" s="98">
        <f>TLK73/$D$20</f>
        <v>36261.241505978629</v>
      </c>
      <c r="TLM73" s="10" t="s">
        <v>85</v>
      </c>
      <c r="TLO73" s="143">
        <f>TLO71+TLO52+TLO37+TLO31</f>
        <v>1205.7483112699995</v>
      </c>
      <c r="TLP73" s="98">
        <f>TLO73/$D$20</f>
        <v>36261.241505978629</v>
      </c>
      <c r="TLQ73" s="10" t="s">
        <v>85</v>
      </c>
      <c r="TLS73" s="143">
        <f>TLS71+TLS52+TLS37+TLS31</f>
        <v>1205.7483112699995</v>
      </c>
      <c r="TLT73" s="98">
        <f>TLS73/$D$20</f>
        <v>36261.241505978629</v>
      </c>
      <c r="TLU73" s="10" t="s">
        <v>85</v>
      </c>
      <c r="TLW73" s="143">
        <f>TLW71+TLW52+TLW37+TLW31</f>
        <v>1205.7483112699995</v>
      </c>
      <c r="TLX73" s="98">
        <f>TLW73/$D$20</f>
        <v>36261.241505978629</v>
      </c>
      <c r="TLY73" s="10" t="s">
        <v>85</v>
      </c>
      <c r="TMA73" s="143">
        <f>TMA71+TMA52+TMA37+TMA31</f>
        <v>1205.7483112699995</v>
      </c>
      <c r="TMB73" s="98">
        <f>TMA73/$D$20</f>
        <v>36261.241505978629</v>
      </c>
      <c r="TMC73" s="10" t="s">
        <v>85</v>
      </c>
      <c r="TME73" s="143">
        <f>TME71+TME52+TME37+TME31</f>
        <v>1205.7483112699995</v>
      </c>
      <c r="TMF73" s="98">
        <f>TME73/$D$20</f>
        <v>36261.241505978629</v>
      </c>
      <c r="TMG73" s="10" t="s">
        <v>85</v>
      </c>
      <c r="TMI73" s="143">
        <f>TMI71+TMI52+TMI37+TMI31</f>
        <v>1205.7483112699995</v>
      </c>
      <c r="TMJ73" s="98">
        <f>TMI73/$D$20</f>
        <v>36261.241505978629</v>
      </c>
      <c r="TMK73" s="10" t="s">
        <v>85</v>
      </c>
      <c r="TMM73" s="143">
        <f>TMM71+TMM52+TMM37+TMM31</f>
        <v>1205.7483112699995</v>
      </c>
      <c r="TMN73" s="98">
        <f>TMM73/$D$20</f>
        <v>36261.241505978629</v>
      </c>
      <c r="TMO73" s="10" t="s">
        <v>85</v>
      </c>
      <c r="TMQ73" s="143">
        <f>TMQ71+TMQ52+TMQ37+TMQ31</f>
        <v>1205.7483112699995</v>
      </c>
      <c r="TMR73" s="98">
        <f>TMQ73/$D$20</f>
        <v>36261.241505978629</v>
      </c>
      <c r="TMS73" s="10" t="s">
        <v>85</v>
      </c>
      <c r="TMU73" s="143">
        <f>TMU71+TMU52+TMU37+TMU31</f>
        <v>1205.7483112699995</v>
      </c>
      <c r="TMV73" s="98">
        <f>TMU73/$D$20</f>
        <v>36261.241505978629</v>
      </c>
      <c r="TMW73" s="10" t="s">
        <v>85</v>
      </c>
      <c r="TMY73" s="143">
        <f>TMY71+TMY52+TMY37+TMY31</f>
        <v>1205.7483112699995</v>
      </c>
      <c r="TMZ73" s="98">
        <f>TMY73/$D$20</f>
        <v>36261.241505978629</v>
      </c>
      <c r="TNA73" s="10" t="s">
        <v>85</v>
      </c>
      <c r="TNC73" s="143">
        <f>TNC71+TNC52+TNC37+TNC31</f>
        <v>1205.7483112699995</v>
      </c>
      <c r="TND73" s="98">
        <f>TNC73/$D$20</f>
        <v>36261.241505978629</v>
      </c>
      <c r="TNE73" s="10" t="s">
        <v>85</v>
      </c>
      <c r="TNG73" s="143">
        <f>TNG71+TNG52+TNG37+TNG31</f>
        <v>1205.7483112699995</v>
      </c>
      <c r="TNH73" s="98">
        <f>TNG73/$D$20</f>
        <v>36261.241505978629</v>
      </c>
      <c r="TNI73" s="10" t="s">
        <v>85</v>
      </c>
      <c r="TNK73" s="143">
        <f>TNK71+TNK52+TNK37+TNK31</f>
        <v>1205.7483112699995</v>
      </c>
      <c r="TNL73" s="98">
        <f>TNK73/$D$20</f>
        <v>36261.241505978629</v>
      </c>
      <c r="TNM73" s="10" t="s">
        <v>85</v>
      </c>
      <c r="TNO73" s="143">
        <f>TNO71+TNO52+TNO37+TNO31</f>
        <v>1205.7483112699995</v>
      </c>
      <c r="TNP73" s="98">
        <f>TNO73/$D$20</f>
        <v>36261.241505978629</v>
      </c>
      <c r="TNQ73" s="10" t="s">
        <v>85</v>
      </c>
      <c r="TNS73" s="143">
        <f>TNS71+TNS52+TNS37+TNS31</f>
        <v>1205.7483112699995</v>
      </c>
      <c r="TNT73" s="98">
        <f>TNS73/$D$20</f>
        <v>36261.241505978629</v>
      </c>
      <c r="TNU73" s="10" t="s">
        <v>85</v>
      </c>
      <c r="TNW73" s="143">
        <f>TNW71+TNW52+TNW37+TNW31</f>
        <v>1205.7483112699995</v>
      </c>
      <c r="TNX73" s="98">
        <f>TNW73/$D$20</f>
        <v>36261.241505978629</v>
      </c>
      <c r="TNY73" s="10" t="s">
        <v>85</v>
      </c>
      <c r="TOA73" s="143">
        <f>TOA71+TOA52+TOA37+TOA31</f>
        <v>1205.7483112699995</v>
      </c>
      <c r="TOB73" s="98">
        <f>TOA73/$D$20</f>
        <v>36261.241505978629</v>
      </c>
      <c r="TOC73" s="10" t="s">
        <v>85</v>
      </c>
      <c r="TOE73" s="143">
        <f>TOE71+TOE52+TOE37+TOE31</f>
        <v>1205.7483112699995</v>
      </c>
      <c r="TOF73" s="98">
        <f>TOE73/$D$20</f>
        <v>36261.241505978629</v>
      </c>
      <c r="TOG73" s="10" t="s">
        <v>85</v>
      </c>
      <c r="TOI73" s="143">
        <f>TOI71+TOI52+TOI37+TOI31</f>
        <v>1205.7483112699995</v>
      </c>
      <c r="TOJ73" s="98">
        <f>TOI73/$D$20</f>
        <v>36261.241505978629</v>
      </c>
      <c r="TOK73" s="10" t="s">
        <v>85</v>
      </c>
      <c r="TOM73" s="143">
        <f>TOM71+TOM52+TOM37+TOM31</f>
        <v>1205.7483112699995</v>
      </c>
      <c r="TON73" s="98">
        <f>TOM73/$D$20</f>
        <v>36261.241505978629</v>
      </c>
      <c r="TOO73" s="10" t="s">
        <v>85</v>
      </c>
      <c r="TOQ73" s="143">
        <f>TOQ71+TOQ52+TOQ37+TOQ31</f>
        <v>1205.7483112699995</v>
      </c>
      <c r="TOR73" s="98">
        <f>TOQ73/$D$20</f>
        <v>36261.241505978629</v>
      </c>
      <c r="TOS73" s="10" t="s">
        <v>85</v>
      </c>
      <c r="TOU73" s="143">
        <f>TOU71+TOU52+TOU37+TOU31</f>
        <v>1205.7483112699995</v>
      </c>
      <c r="TOV73" s="98">
        <f>TOU73/$D$20</f>
        <v>36261.241505978629</v>
      </c>
      <c r="TOW73" s="10" t="s">
        <v>85</v>
      </c>
      <c r="TOY73" s="143">
        <f>TOY71+TOY52+TOY37+TOY31</f>
        <v>1205.7483112699995</v>
      </c>
      <c r="TOZ73" s="98">
        <f>TOY73/$D$20</f>
        <v>36261.241505978629</v>
      </c>
      <c r="TPA73" s="10" t="s">
        <v>85</v>
      </c>
      <c r="TPC73" s="143">
        <f>TPC71+TPC52+TPC37+TPC31</f>
        <v>1205.7483112699995</v>
      </c>
      <c r="TPD73" s="98">
        <f>TPC73/$D$20</f>
        <v>36261.241505978629</v>
      </c>
      <c r="TPE73" s="10" t="s">
        <v>85</v>
      </c>
      <c r="TPG73" s="143">
        <f>TPG71+TPG52+TPG37+TPG31</f>
        <v>1205.7483112699995</v>
      </c>
      <c r="TPH73" s="98">
        <f>TPG73/$D$20</f>
        <v>36261.241505978629</v>
      </c>
      <c r="TPI73" s="10" t="s">
        <v>85</v>
      </c>
      <c r="TPK73" s="143">
        <f>TPK71+TPK52+TPK37+TPK31</f>
        <v>1205.7483112699995</v>
      </c>
      <c r="TPL73" s="98">
        <f>TPK73/$D$20</f>
        <v>36261.241505978629</v>
      </c>
      <c r="TPM73" s="10" t="s">
        <v>85</v>
      </c>
      <c r="TPO73" s="143">
        <f>TPO71+TPO52+TPO37+TPO31</f>
        <v>1205.7483112699995</v>
      </c>
      <c r="TPP73" s="98">
        <f>TPO73/$D$20</f>
        <v>36261.241505978629</v>
      </c>
      <c r="TPQ73" s="10" t="s">
        <v>85</v>
      </c>
      <c r="TPS73" s="143">
        <f>TPS71+TPS52+TPS37+TPS31</f>
        <v>1205.7483112699995</v>
      </c>
      <c r="TPT73" s="98">
        <f>TPS73/$D$20</f>
        <v>36261.241505978629</v>
      </c>
      <c r="TPU73" s="10" t="s">
        <v>85</v>
      </c>
      <c r="TPW73" s="143">
        <f>TPW71+TPW52+TPW37+TPW31</f>
        <v>1205.7483112699995</v>
      </c>
      <c r="TPX73" s="98">
        <f>TPW73/$D$20</f>
        <v>36261.241505978629</v>
      </c>
      <c r="TPY73" s="10" t="s">
        <v>85</v>
      </c>
      <c r="TQA73" s="143">
        <f>TQA71+TQA52+TQA37+TQA31</f>
        <v>1205.7483112699995</v>
      </c>
      <c r="TQB73" s="98">
        <f>TQA73/$D$20</f>
        <v>36261.241505978629</v>
      </c>
      <c r="TQC73" s="10" t="s">
        <v>85</v>
      </c>
      <c r="TQE73" s="143">
        <f>TQE71+TQE52+TQE37+TQE31</f>
        <v>1205.7483112699995</v>
      </c>
      <c r="TQF73" s="98">
        <f>TQE73/$D$20</f>
        <v>36261.241505978629</v>
      </c>
      <c r="TQG73" s="10" t="s">
        <v>85</v>
      </c>
      <c r="TQI73" s="143">
        <f>TQI71+TQI52+TQI37+TQI31</f>
        <v>1205.7483112699995</v>
      </c>
      <c r="TQJ73" s="98">
        <f>TQI73/$D$20</f>
        <v>36261.241505978629</v>
      </c>
      <c r="TQK73" s="10" t="s">
        <v>85</v>
      </c>
      <c r="TQM73" s="143">
        <f>TQM71+TQM52+TQM37+TQM31</f>
        <v>1205.7483112699995</v>
      </c>
      <c r="TQN73" s="98">
        <f>TQM73/$D$20</f>
        <v>36261.241505978629</v>
      </c>
      <c r="TQO73" s="10" t="s">
        <v>85</v>
      </c>
      <c r="TQQ73" s="143">
        <f>TQQ71+TQQ52+TQQ37+TQQ31</f>
        <v>1205.7483112699995</v>
      </c>
      <c r="TQR73" s="98">
        <f>TQQ73/$D$20</f>
        <v>36261.241505978629</v>
      </c>
      <c r="TQS73" s="10" t="s">
        <v>85</v>
      </c>
      <c r="TQU73" s="143">
        <f>TQU71+TQU52+TQU37+TQU31</f>
        <v>1205.7483112699995</v>
      </c>
      <c r="TQV73" s="98">
        <f>TQU73/$D$20</f>
        <v>36261.241505978629</v>
      </c>
      <c r="TQW73" s="10" t="s">
        <v>85</v>
      </c>
      <c r="TQY73" s="143">
        <f>TQY71+TQY52+TQY37+TQY31</f>
        <v>1205.7483112699995</v>
      </c>
      <c r="TQZ73" s="98">
        <f>TQY73/$D$20</f>
        <v>36261.241505978629</v>
      </c>
      <c r="TRA73" s="10" t="s">
        <v>85</v>
      </c>
      <c r="TRC73" s="143">
        <f>TRC71+TRC52+TRC37+TRC31</f>
        <v>1205.7483112699995</v>
      </c>
      <c r="TRD73" s="98">
        <f>TRC73/$D$20</f>
        <v>36261.241505978629</v>
      </c>
      <c r="TRE73" s="10" t="s">
        <v>85</v>
      </c>
      <c r="TRG73" s="143">
        <f>TRG71+TRG52+TRG37+TRG31</f>
        <v>1205.7483112699995</v>
      </c>
      <c r="TRH73" s="98">
        <f>TRG73/$D$20</f>
        <v>36261.241505978629</v>
      </c>
      <c r="TRI73" s="10" t="s">
        <v>85</v>
      </c>
      <c r="TRK73" s="143">
        <f>TRK71+TRK52+TRK37+TRK31</f>
        <v>1205.7483112699995</v>
      </c>
      <c r="TRL73" s="98">
        <f>TRK73/$D$20</f>
        <v>36261.241505978629</v>
      </c>
      <c r="TRM73" s="10" t="s">
        <v>85</v>
      </c>
      <c r="TRO73" s="143">
        <f>TRO71+TRO52+TRO37+TRO31</f>
        <v>1205.7483112699995</v>
      </c>
      <c r="TRP73" s="98">
        <f>TRO73/$D$20</f>
        <v>36261.241505978629</v>
      </c>
      <c r="TRQ73" s="10" t="s">
        <v>85</v>
      </c>
      <c r="TRS73" s="143">
        <f>TRS71+TRS52+TRS37+TRS31</f>
        <v>1205.7483112699995</v>
      </c>
      <c r="TRT73" s="98">
        <f>TRS73/$D$20</f>
        <v>36261.241505978629</v>
      </c>
      <c r="TRU73" s="10" t="s">
        <v>85</v>
      </c>
      <c r="TRW73" s="143">
        <f>TRW71+TRW52+TRW37+TRW31</f>
        <v>1205.7483112699995</v>
      </c>
      <c r="TRX73" s="98">
        <f>TRW73/$D$20</f>
        <v>36261.241505978629</v>
      </c>
      <c r="TRY73" s="10" t="s">
        <v>85</v>
      </c>
      <c r="TSA73" s="143">
        <f>TSA71+TSA52+TSA37+TSA31</f>
        <v>1205.7483112699995</v>
      </c>
      <c r="TSB73" s="98">
        <f>TSA73/$D$20</f>
        <v>36261.241505978629</v>
      </c>
      <c r="TSC73" s="10" t="s">
        <v>85</v>
      </c>
      <c r="TSE73" s="143">
        <f>TSE71+TSE52+TSE37+TSE31</f>
        <v>1205.7483112699995</v>
      </c>
      <c r="TSF73" s="98">
        <f>TSE73/$D$20</f>
        <v>36261.241505978629</v>
      </c>
      <c r="TSG73" s="10" t="s">
        <v>85</v>
      </c>
      <c r="TSI73" s="143">
        <f>TSI71+TSI52+TSI37+TSI31</f>
        <v>1205.7483112699995</v>
      </c>
      <c r="TSJ73" s="98">
        <f>TSI73/$D$20</f>
        <v>36261.241505978629</v>
      </c>
      <c r="TSK73" s="10" t="s">
        <v>85</v>
      </c>
      <c r="TSM73" s="143">
        <f>TSM71+TSM52+TSM37+TSM31</f>
        <v>1205.7483112699995</v>
      </c>
      <c r="TSN73" s="98">
        <f>TSM73/$D$20</f>
        <v>36261.241505978629</v>
      </c>
      <c r="TSO73" s="10" t="s">
        <v>85</v>
      </c>
      <c r="TSQ73" s="143">
        <f>TSQ71+TSQ52+TSQ37+TSQ31</f>
        <v>1205.7483112699995</v>
      </c>
      <c r="TSR73" s="98">
        <f>TSQ73/$D$20</f>
        <v>36261.241505978629</v>
      </c>
      <c r="TSS73" s="10" t="s">
        <v>85</v>
      </c>
      <c r="TSU73" s="143">
        <f>TSU71+TSU52+TSU37+TSU31</f>
        <v>1205.7483112699995</v>
      </c>
      <c r="TSV73" s="98">
        <f>TSU73/$D$20</f>
        <v>36261.241505978629</v>
      </c>
      <c r="TSW73" s="10" t="s">
        <v>85</v>
      </c>
      <c r="TSY73" s="143">
        <f>TSY71+TSY52+TSY37+TSY31</f>
        <v>1205.7483112699995</v>
      </c>
      <c r="TSZ73" s="98">
        <f>TSY73/$D$20</f>
        <v>36261.241505978629</v>
      </c>
      <c r="TTA73" s="10" t="s">
        <v>85</v>
      </c>
      <c r="TTC73" s="143">
        <f>TTC71+TTC52+TTC37+TTC31</f>
        <v>1205.7483112699995</v>
      </c>
      <c r="TTD73" s="98">
        <f>TTC73/$D$20</f>
        <v>36261.241505978629</v>
      </c>
      <c r="TTE73" s="10" t="s">
        <v>85</v>
      </c>
      <c r="TTG73" s="143">
        <f>TTG71+TTG52+TTG37+TTG31</f>
        <v>1205.7483112699995</v>
      </c>
      <c r="TTH73" s="98">
        <f>TTG73/$D$20</f>
        <v>36261.241505978629</v>
      </c>
      <c r="TTI73" s="10" t="s">
        <v>85</v>
      </c>
      <c r="TTK73" s="143">
        <f>TTK71+TTK52+TTK37+TTK31</f>
        <v>1205.7483112699995</v>
      </c>
      <c r="TTL73" s="98">
        <f>TTK73/$D$20</f>
        <v>36261.241505978629</v>
      </c>
      <c r="TTM73" s="10" t="s">
        <v>85</v>
      </c>
      <c r="TTO73" s="143">
        <f>TTO71+TTO52+TTO37+TTO31</f>
        <v>1205.7483112699995</v>
      </c>
      <c r="TTP73" s="98">
        <f>TTO73/$D$20</f>
        <v>36261.241505978629</v>
      </c>
      <c r="TTQ73" s="10" t="s">
        <v>85</v>
      </c>
      <c r="TTS73" s="143">
        <f>TTS71+TTS52+TTS37+TTS31</f>
        <v>1205.7483112699995</v>
      </c>
      <c r="TTT73" s="98">
        <f>TTS73/$D$20</f>
        <v>36261.241505978629</v>
      </c>
      <c r="TTU73" s="10" t="s">
        <v>85</v>
      </c>
      <c r="TTW73" s="143">
        <f>TTW71+TTW52+TTW37+TTW31</f>
        <v>1205.7483112699995</v>
      </c>
      <c r="TTX73" s="98">
        <f>TTW73/$D$20</f>
        <v>36261.241505978629</v>
      </c>
      <c r="TTY73" s="10" t="s">
        <v>85</v>
      </c>
      <c r="TUA73" s="143">
        <f>TUA71+TUA52+TUA37+TUA31</f>
        <v>1205.7483112699995</v>
      </c>
      <c r="TUB73" s="98">
        <f>TUA73/$D$20</f>
        <v>36261.241505978629</v>
      </c>
      <c r="TUC73" s="10" t="s">
        <v>85</v>
      </c>
      <c r="TUE73" s="143">
        <f>TUE71+TUE52+TUE37+TUE31</f>
        <v>1205.7483112699995</v>
      </c>
      <c r="TUF73" s="98">
        <f>TUE73/$D$20</f>
        <v>36261.241505978629</v>
      </c>
      <c r="TUG73" s="10" t="s">
        <v>85</v>
      </c>
      <c r="TUI73" s="143">
        <f>TUI71+TUI52+TUI37+TUI31</f>
        <v>1205.7483112699995</v>
      </c>
      <c r="TUJ73" s="98">
        <f>TUI73/$D$20</f>
        <v>36261.241505978629</v>
      </c>
      <c r="TUK73" s="10" t="s">
        <v>85</v>
      </c>
      <c r="TUM73" s="143">
        <f>TUM71+TUM52+TUM37+TUM31</f>
        <v>1205.7483112699995</v>
      </c>
      <c r="TUN73" s="98">
        <f>TUM73/$D$20</f>
        <v>36261.241505978629</v>
      </c>
      <c r="TUO73" s="10" t="s">
        <v>85</v>
      </c>
      <c r="TUQ73" s="143">
        <f>TUQ71+TUQ52+TUQ37+TUQ31</f>
        <v>1205.7483112699995</v>
      </c>
      <c r="TUR73" s="98">
        <f>TUQ73/$D$20</f>
        <v>36261.241505978629</v>
      </c>
      <c r="TUS73" s="10" t="s">
        <v>85</v>
      </c>
      <c r="TUU73" s="143">
        <f>TUU71+TUU52+TUU37+TUU31</f>
        <v>1205.7483112699995</v>
      </c>
      <c r="TUV73" s="98">
        <f>TUU73/$D$20</f>
        <v>36261.241505978629</v>
      </c>
      <c r="TUW73" s="10" t="s">
        <v>85</v>
      </c>
      <c r="TUY73" s="143">
        <f>TUY71+TUY52+TUY37+TUY31</f>
        <v>1205.7483112699995</v>
      </c>
      <c r="TUZ73" s="98">
        <f>TUY73/$D$20</f>
        <v>36261.241505978629</v>
      </c>
      <c r="TVA73" s="10" t="s">
        <v>85</v>
      </c>
      <c r="TVC73" s="143">
        <f>TVC71+TVC52+TVC37+TVC31</f>
        <v>1205.7483112699995</v>
      </c>
      <c r="TVD73" s="98">
        <f>TVC73/$D$20</f>
        <v>36261.241505978629</v>
      </c>
      <c r="TVE73" s="10" t="s">
        <v>85</v>
      </c>
      <c r="TVG73" s="143">
        <f>TVG71+TVG52+TVG37+TVG31</f>
        <v>1205.7483112699995</v>
      </c>
      <c r="TVH73" s="98">
        <f>TVG73/$D$20</f>
        <v>36261.241505978629</v>
      </c>
      <c r="TVI73" s="10" t="s">
        <v>85</v>
      </c>
      <c r="TVK73" s="143">
        <f>TVK71+TVK52+TVK37+TVK31</f>
        <v>1205.7483112699995</v>
      </c>
      <c r="TVL73" s="98">
        <f>TVK73/$D$20</f>
        <v>36261.241505978629</v>
      </c>
      <c r="TVM73" s="10" t="s">
        <v>85</v>
      </c>
      <c r="TVO73" s="143">
        <f>TVO71+TVO52+TVO37+TVO31</f>
        <v>1205.7483112699995</v>
      </c>
      <c r="TVP73" s="98">
        <f>TVO73/$D$20</f>
        <v>36261.241505978629</v>
      </c>
      <c r="TVQ73" s="10" t="s">
        <v>85</v>
      </c>
      <c r="TVS73" s="143">
        <f>TVS71+TVS52+TVS37+TVS31</f>
        <v>1205.7483112699995</v>
      </c>
      <c r="TVT73" s="98">
        <f>TVS73/$D$20</f>
        <v>36261.241505978629</v>
      </c>
      <c r="TVU73" s="10" t="s">
        <v>85</v>
      </c>
      <c r="TVW73" s="143">
        <f>TVW71+TVW52+TVW37+TVW31</f>
        <v>1205.7483112699995</v>
      </c>
      <c r="TVX73" s="98">
        <f>TVW73/$D$20</f>
        <v>36261.241505978629</v>
      </c>
      <c r="TVY73" s="10" t="s">
        <v>85</v>
      </c>
      <c r="TWA73" s="143">
        <f>TWA71+TWA52+TWA37+TWA31</f>
        <v>1205.7483112699995</v>
      </c>
      <c r="TWB73" s="98">
        <f>TWA73/$D$20</f>
        <v>36261.241505978629</v>
      </c>
      <c r="TWC73" s="10" t="s">
        <v>85</v>
      </c>
      <c r="TWE73" s="143">
        <f>TWE71+TWE52+TWE37+TWE31</f>
        <v>1205.7483112699995</v>
      </c>
      <c r="TWF73" s="98">
        <f>TWE73/$D$20</f>
        <v>36261.241505978629</v>
      </c>
      <c r="TWG73" s="10" t="s">
        <v>85</v>
      </c>
      <c r="TWI73" s="143">
        <f>TWI71+TWI52+TWI37+TWI31</f>
        <v>1205.7483112699995</v>
      </c>
      <c r="TWJ73" s="98">
        <f>TWI73/$D$20</f>
        <v>36261.241505978629</v>
      </c>
      <c r="TWK73" s="10" t="s">
        <v>85</v>
      </c>
      <c r="TWM73" s="143">
        <f>TWM71+TWM52+TWM37+TWM31</f>
        <v>1205.7483112699995</v>
      </c>
      <c r="TWN73" s="98">
        <f>TWM73/$D$20</f>
        <v>36261.241505978629</v>
      </c>
      <c r="TWO73" s="10" t="s">
        <v>85</v>
      </c>
      <c r="TWQ73" s="143">
        <f>TWQ71+TWQ52+TWQ37+TWQ31</f>
        <v>1205.7483112699995</v>
      </c>
      <c r="TWR73" s="98">
        <f>TWQ73/$D$20</f>
        <v>36261.241505978629</v>
      </c>
      <c r="TWS73" s="10" t="s">
        <v>85</v>
      </c>
      <c r="TWU73" s="143">
        <f>TWU71+TWU52+TWU37+TWU31</f>
        <v>1205.7483112699995</v>
      </c>
      <c r="TWV73" s="98">
        <f>TWU73/$D$20</f>
        <v>36261.241505978629</v>
      </c>
      <c r="TWW73" s="10" t="s">
        <v>85</v>
      </c>
      <c r="TWY73" s="143">
        <f>TWY71+TWY52+TWY37+TWY31</f>
        <v>1205.7483112699995</v>
      </c>
      <c r="TWZ73" s="98">
        <f>TWY73/$D$20</f>
        <v>36261.241505978629</v>
      </c>
      <c r="TXA73" s="10" t="s">
        <v>85</v>
      </c>
      <c r="TXC73" s="143">
        <f>TXC71+TXC52+TXC37+TXC31</f>
        <v>1205.7483112699995</v>
      </c>
      <c r="TXD73" s="98">
        <f>TXC73/$D$20</f>
        <v>36261.241505978629</v>
      </c>
      <c r="TXE73" s="10" t="s">
        <v>85</v>
      </c>
      <c r="TXG73" s="143">
        <f>TXG71+TXG52+TXG37+TXG31</f>
        <v>1205.7483112699995</v>
      </c>
      <c r="TXH73" s="98">
        <f>TXG73/$D$20</f>
        <v>36261.241505978629</v>
      </c>
      <c r="TXI73" s="10" t="s">
        <v>85</v>
      </c>
      <c r="TXK73" s="143">
        <f>TXK71+TXK52+TXK37+TXK31</f>
        <v>1205.7483112699995</v>
      </c>
      <c r="TXL73" s="98">
        <f>TXK73/$D$20</f>
        <v>36261.241505978629</v>
      </c>
      <c r="TXM73" s="10" t="s">
        <v>85</v>
      </c>
      <c r="TXO73" s="143">
        <f>TXO71+TXO52+TXO37+TXO31</f>
        <v>1205.7483112699995</v>
      </c>
      <c r="TXP73" s="98">
        <f>TXO73/$D$20</f>
        <v>36261.241505978629</v>
      </c>
      <c r="TXQ73" s="10" t="s">
        <v>85</v>
      </c>
      <c r="TXS73" s="143">
        <f>TXS71+TXS52+TXS37+TXS31</f>
        <v>1205.7483112699995</v>
      </c>
      <c r="TXT73" s="98">
        <f>TXS73/$D$20</f>
        <v>36261.241505978629</v>
      </c>
      <c r="TXU73" s="10" t="s">
        <v>85</v>
      </c>
      <c r="TXW73" s="143">
        <f>TXW71+TXW52+TXW37+TXW31</f>
        <v>1205.7483112699995</v>
      </c>
      <c r="TXX73" s="98">
        <f>TXW73/$D$20</f>
        <v>36261.241505978629</v>
      </c>
      <c r="TXY73" s="10" t="s">
        <v>85</v>
      </c>
      <c r="TYA73" s="143">
        <f>TYA71+TYA52+TYA37+TYA31</f>
        <v>1205.7483112699995</v>
      </c>
      <c r="TYB73" s="98">
        <f>TYA73/$D$20</f>
        <v>36261.241505978629</v>
      </c>
      <c r="TYC73" s="10" t="s">
        <v>85</v>
      </c>
      <c r="TYE73" s="143">
        <f>TYE71+TYE52+TYE37+TYE31</f>
        <v>1205.7483112699995</v>
      </c>
      <c r="TYF73" s="98">
        <f>TYE73/$D$20</f>
        <v>36261.241505978629</v>
      </c>
      <c r="TYG73" s="10" t="s">
        <v>85</v>
      </c>
      <c r="TYI73" s="143">
        <f>TYI71+TYI52+TYI37+TYI31</f>
        <v>1205.7483112699995</v>
      </c>
      <c r="TYJ73" s="98">
        <f>TYI73/$D$20</f>
        <v>36261.241505978629</v>
      </c>
      <c r="TYK73" s="10" t="s">
        <v>85</v>
      </c>
      <c r="TYM73" s="143">
        <f>TYM71+TYM52+TYM37+TYM31</f>
        <v>1205.7483112699995</v>
      </c>
      <c r="TYN73" s="98">
        <f>TYM73/$D$20</f>
        <v>36261.241505978629</v>
      </c>
      <c r="TYO73" s="10" t="s">
        <v>85</v>
      </c>
      <c r="TYQ73" s="143">
        <f>TYQ71+TYQ52+TYQ37+TYQ31</f>
        <v>1205.7483112699995</v>
      </c>
      <c r="TYR73" s="98">
        <f>TYQ73/$D$20</f>
        <v>36261.241505978629</v>
      </c>
      <c r="TYS73" s="10" t="s">
        <v>85</v>
      </c>
      <c r="TYU73" s="143">
        <f>TYU71+TYU52+TYU37+TYU31</f>
        <v>1205.7483112699995</v>
      </c>
      <c r="TYV73" s="98">
        <f>TYU73/$D$20</f>
        <v>36261.241505978629</v>
      </c>
      <c r="TYW73" s="10" t="s">
        <v>85</v>
      </c>
      <c r="TYY73" s="143">
        <f>TYY71+TYY52+TYY37+TYY31</f>
        <v>1205.7483112699995</v>
      </c>
      <c r="TYZ73" s="98">
        <f>TYY73/$D$20</f>
        <v>36261.241505978629</v>
      </c>
      <c r="TZA73" s="10" t="s">
        <v>85</v>
      </c>
      <c r="TZC73" s="143">
        <f>TZC71+TZC52+TZC37+TZC31</f>
        <v>1205.7483112699995</v>
      </c>
      <c r="TZD73" s="98">
        <f>TZC73/$D$20</f>
        <v>36261.241505978629</v>
      </c>
      <c r="TZE73" s="10" t="s">
        <v>85</v>
      </c>
      <c r="TZG73" s="143">
        <f>TZG71+TZG52+TZG37+TZG31</f>
        <v>1205.7483112699995</v>
      </c>
      <c r="TZH73" s="98">
        <f>TZG73/$D$20</f>
        <v>36261.241505978629</v>
      </c>
      <c r="TZI73" s="10" t="s">
        <v>85</v>
      </c>
      <c r="TZK73" s="143">
        <f>TZK71+TZK52+TZK37+TZK31</f>
        <v>1205.7483112699995</v>
      </c>
      <c r="TZL73" s="98">
        <f>TZK73/$D$20</f>
        <v>36261.241505978629</v>
      </c>
      <c r="TZM73" s="10" t="s">
        <v>85</v>
      </c>
      <c r="TZO73" s="143">
        <f>TZO71+TZO52+TZO37+TZO31</f>
        <v>1205.7483112699995</v>
      </c>
      <c r="TZP73" s="98">
        <f>TZO73/$D$20</f>
        <v>36261.241505978629</v>
      </c>
      <c r="TZQ73" s="10" t="s">
        <v>85</v>
      </c>
      <c r="TZS73" s="143">
        <f>TZS71+TZS52+TZS37+TZS31</f>
        <v>1205.7483112699995</v>
      </c>
      <c r="TZT73" s="98">
        <f>TZS73/$D$20</f>
        <v>36261.241505978629</v>
      </c>
      <c r="TZU73" s="10" t="s">
        <v>85</v>
      </c>
      <c r="TZW73" s="143">
        <f>TZW71+TZW52+TZW37+TZW31</f>
        <v>1205.7483112699995</v>
      </c>
      <c r="TZX73" s="98">
        <f>TZW73/$D$20</f>
        <v>36261.241505978629</v>
      </c>
      <c r="TZY73" s="10" t="s">
        <v>85</v>
      </c>
      <c r="UAA73" s="143">
        <f>UAA71+UAA52+UAA37+UAA31</f>
        <v>1205.7483112699995</v>
      </c>
      <c r="UAB73" s="98">
        <f>UAA73/$D$20</f>
        <v>36261.241505978629</v>
      </c>
      <c r="UAC73" s="10" t="s">
        <v>85</v>
      </c>
      <c r="UAE73" s="143">
        <f>UAE71+UAE52+UAE37+UAE31</f>
        <v>1205.7483112699995</v>
      </c>
      <c r="UAF73" s="98">
        <f>UAE73/$D$20</f>
        <v>36261.241505978629</v>
      </c>
      <c r="UAG73" s="10" t="s">
        <v>85</v>
      </c>
      <c r="UAI73" s="143">
        <f>UAI71+UAI52+UAI37+UAI31</f>
        <v>1205.7483112699995</v>
      </c>
      <c r="UAJ73" s="98">
        <f>UAI73/$D$20</f>
        <v>36261.241505978629</v>
      </c>
      <c r="UAK73" s="10" t="s">
        <v>85</v>
      </c>
      <c r="UAM73" s="143">
        <f>UAM71+UAM52+UAM37+UAM31</f>
        <v>1205.7483112699995</v>
      </c>
      <c r="UAN73" s="98">
        <f>UAM73/$D$20</f>
        <v>36261.241505978629</v>
      </c>
      <c r="UAO73" s="10" t="s">
        <v>85</v>
      </c>
      <c r="UAQ73" s="143">
        <f>UAQ71+UAQ52+UAQ37+UAQ31</f>
        <v>1205.7483112699995</v>
      </c>
      <c r="UAR73" s="98">
        <f>UAQ73/$D$20</f>
        <v>36261.241505978629</v>
      </c>
      <c r="UAS73" s="10" t="s">
        <v>85</v>
      </c>
      <c r="UAU73" s="143">
        <f>UAU71+UAU52+UAU37+UAU31</f>
        <v>1205.7483112699995</v>
      </c>
      <c r="UAV73" s="98">
        <f>UAU73/$D$20</f>
        <v>36261.241505978629</v>
      </c>
      <c r="UAW73" s="10" t="s">
        <v>85</v>
      </c>
      <c r="UAY73" s="143">
        <f>UAY71+UAY52+UAY37+UAY31</f>
        <v>1205.7483112699995</v>
      </c>
      <c r="UAZ73" s="98">
        <f>UAY73/$D$20</f>
        <v>36261.241505978629</v>
      </c>
      <c r="UBA73" s="10" t="s">
        <v>85</v>
      </c>
      <c r="UBC73" s="143">
        <f>UBC71+UBC52+UBC37+UBC31</f>
        <v>1205.7483112699995</v>
      </c>
      <c r="UBD73" s="98">
        <f>UBC73/$D$20</f>
        <v>36261.241505978629</v>
      </c>
      <c r="UBE73" s="10" t="s">
        <v>85</v>
      </c>
      <c r="UBG73" s="143">
        <f>UBG71+UBG52+UBG37+UBG31</f>
        <v>1205.7483112699995</v>
      </c>
      <c r="UBH73" s="98">
        <f>UBG73/$D$20</f>
        <v>36261.241505978629</v>
      </c>
      <c r="UBI73" s="10" t="s">
        <v>85</v>
      </c>
      <c r="UBK73" s="143">
        <f>UBK71+UBK52+UBK37+UBK31</f>
        <v>1205.7483112699995</v>
      </c>
      <c r="UBL73" s="98">
        <f>UBK73/$D$20</f>
        <v>36261.241505978629</v>
      </c>
      <c r="UBM73" s="10" t="s">
        <v>85</v>
      </c>
      <c r="UBO73" s="143">
        <f>UBO71+UBO52+UBO37+UBO31</f>
        <v>1205.7483112699995</v>
      </c>
      <c r="UBP73" s="98">
        <f>UBO73/$D$20</f>
        <v>36261.241505978629</v>
      </c>
      <c r="UBQ73" s="10" t="s">
        <v>85</v>
      </c>
      <c r="UBS73" s="143">
        <f>UBS71+UBS52+UBS37+UBS31</f>
        <v>1205.7483112699995</v>
      </c>
      <c r="UBT73" s="98">
        <f>UBS73/$D$20</f>
        <v>36261.241505978629</v>
      </c>
      <c r="UBU73" s="10" t="s">
        <v>85</v>
      </c>
      <c r="UBW73" s="143">
        <f>UBW71+UBW52+UBW37+UBW31</f>
        <v>1205.7483112699995</v>
      </c>
      <c r="UBX73" s="98">
        <f>UBW73/$D$20</f>
        <v>36261.241505978629</v>
      </c>
      <c r="UBY73" s="10" t="s">
        <v>85</v>
      </c>
      <c r="UCA73" s="143">
        <f>UCA71+UCA52+UCA37+UCA31</f>
        <v>1205.7483112699995</v>
      </c>
      <c r="UCB73" s="98">
        <f>UCA73/$D$20</f>
        <v>36261.241505978629</v>
      </c>
      <c r="UCC73" s="10" t="s">
        <v>85</v>
      </c>
      <c r="UCE73" s="143">
        <f>UCE71+UCE52+UCE37+UCE31</f>
        <v>1205.7483112699995</v>
      </c>
      <c r="UCF73" s="98">
        <f>UCE73/$D$20</f>
        <v>36261.241505978629</v>
      </c>
      <c r="UCG73" s="10" t="s">
        <v>85</v>
      </c>
      <c r="UCI73" s="143">
        <f>UCI71+UCI52+UCI37+UCI31</f>
        <v>1205.7483112699995</v>
      </c>
      <c r="UCJ73" s="98">
        <f>UCI73/$D$20</f>
        <v>36261.241505978629</v>
      </c>
      <c r="UCK73" s="10" t="s">
        <v>85</v>
      </c>
      <c r="UCM73" s="143">
        <f>UCM71+UCM52+UCM37+UCM31</f>
        <v>1205.7483112699995</v>
      </c>
      <c r="UCN73" s="98">
        <f>UCM73/$D$20</f>
        <v>36261.241505978629</v>
      </c>
      <c r="UCO73" s="10" t="s">
        <v>85</v>
      </c>
      <c r="UCQ73" s="143">
        <f>UCQ71+UCQ52+UCQ37+UCQ31</f>
        <v>1205.7483112699995</v>
      </c>
      <c r="UCR73" s="98">
        <f>UCQ73/$D$20</f>
        <v>36261.241505978629</v>
      </c>
      <c r="UCS73" s="10" t="s">
        <v>85</v>
      </c>
      <c r="UCU73" s="143">
        <f>UCU71+UCU52+UCU37+UCU31</f>
        <v>1205.7483112699995</v>
      </c>
      <c r="UCV73" s="98">
        <f>UCU73/$D$20</f>
        <v>36261.241505978629</v>
      </c>
      <c r="UCW73" s="10" t="s">
        <v>85</v>
      </c>
      <c r="UCY73" s="143">
        <f>UCY71+UCY52+UCY37+UCY31</f>
        <v>1205.7483112699995</v>
      </c>
      <c r="UCZ73" s="98">
        <f>UCY73/$D$20</f>
        <v>36261.241505978629</v>
      </c>
      <c r="UDA73" s="10" t="s">
        <v>85</v>
      </c>
      <c r="UDC73" s="143">
        <f>UDC71+UDC52+UDC37+UDC31</f>
        <v>1205.7483112699995</v>
      </c>
      <c r="UDD73" s="98">
        <f>UDC73/$D$20</f>
        <v>36261.241505978629</v>
      </c>
      <c r="UDE73" s="10" t="s">
        <v>85</v>
      </c>
      <c r="UDG73" s="143">
        <f>UDG71+UDG52+UDG37+UDG31</f>
        <v>1205.7483112699995</v>
      </c>
      <c r="UDH73" s="98">
        <f>UDG73/$D$20</f>
        <v>36261.241505978629</v>
      </c>
      <c r="UDI73" s="10" t="s">
        <v>85</v>
      </c>
      <c r="UDK73" s="143">
        <f>UDK71+UDK52+UDK37+UDK31</f>
        <v>1205.7483112699995</v>
      </c>
      <c r="UDL73" s="98">
        <f>UDK73/$D$20</f>
        <v>36261.241505978629</v>
      </c>
      <c r="UDM73" s="10" t="s">
        <v>85</v>
      </c>
      <c r="UDO73" s="143">
        <f>UDO71+UDO52+UDO37+UDO31</f>
        <v>1205.7483112699995</v>
      </c>
      <c r="UDP73" s="98">
        <f>UDO73/$D$20</f>
        <v>36261.241505978629</v>
      </c>
      <c r="UDQ73" s="10" t="s">
        <v>85</v>
      </c>
      <c r="UDS73" s="143">
        <f>UDS71+UDS52+UDS37+UDS31</f>
        <v>1205.7483112699995</v>
      </c>
      <c r="UDT73" s="98">
        <f>UDS73/$D$20</f>
        <v>36261.241505978629</v>
      </c>
      <c r="UDU73" s="10" t="s">
        <v>85</v>
      </c>
      <c r="UDW73" s="143">
        <f>UDW71+UDW52+UDW37+UDW31</f>
        <v>1205.7483112699995</v>
      </c>
      <c r="UDX73" s="98">
        <f>UDW73/$D$20</f>
        <v>36261.241505978629</v>
      </c>
      <c r="UDY73" s="10" t="s">
        <v>85</v>
      </c>
      <c r="UEA73" s="143">
        <f>UEA71+UEA52+UEA37+UEA31</f>
        <v>1205.7483112699995</v>
      </c>
      <c r="UEB73" s="98">
        <f>UEA73/$D$20</f>
        <v>36261.241505978629</v>
      </c>
      <c r="UEC73" s="10" t="s">
        <v>85</v>
      </c>
      <c r="UEE73" s="143">
        <f>UEE71+UEE52+UEE37+UEE31</f>
        <v>1205.7483112699995</v>
      </c>
      <c r="UEF73" s="98">
        <f>UEE73/$D$20</f>
        <v>36261.241505978629</v>
      </c>
      <c r="UEG73" s="10" t="s">
        <v>85</v>
      </c>
      <c r="UEI73" s="143">
        <f>UEI71+UEI52+UEI37+UEI31</f>
        <v>1205.7483112699995</v>
      </c>
      <c r="UEJ73" s="98">
        <f>UEI73/$D$20</f>
        <v>36261.241505978629</v>
      </c>
      <c r="UEK73" s="10" t="s">
        <v>85</v>
      </c>
      <c r="UEM73" s="143">
        <f>UEM71+UEM52+UEM37+UEM31</f>
        <v>1205.7483112699995</v>
      </c>
      <c r="UEN73" s="98">
        <f>UEM73/$D$20</f>
        <v>36261.241505978629</v>
      </c>
      <c r="UEO73" s="10" t="s">
        <v>85</v>
      </c>
      <c r="UEQ73" s="143">
        <f>UEQ71+UEQ52+UEQ37+UEQ31</f>
        <v>1205.7483112699995</v>
      </c>
      <c r="UER73" s="98">
        <f>UEQ73/$D$20</f>
        <v>36261.241505978629</v>
      </c>
      <c r="UES73" s="10" t="s">
        <v>85</v>
      </c>
      <c r="UEU73" s="143">
        <f>UEU71+UEU52+UEU37+UEU31</f>
        <v>1205.7483112699995</v>
      </c>
      <c r="UEV73" s="98">
        <f>UEU73/$D$20</f>
        <v>36261.241505978629</v>
      </c>
      <c r="UEW73" s="10" t="s">
        <v>85</v>
      </c>
      <c r="UEY73" s="143">
        <f>UEY71+UEY52+UEY37+UEY31</f>
        <v>1205.7483112699995</v>
      </c>
      <c r="UEZ73" s="98">
        <f>UEY73/$D$20</f>
        <v>36261.241505978629</v>
      </c>
      <c r="UFA73" s="10" t="s">
        <v>85</v>
      </c>
      <c r="UFC73" s="143">
        <f>UFC71+UFC52+UFC37+UFC31</f>
        <v>1205.7483112699995</v>
      </c>
      <c r="UFD73" s="98">
        <f>UFC73/$D$20</f>
        <v>36261.241505978629</v>
      </c>
      <c r="UFE73" s="10" t="s">
        <v>85</v>
      </c>
      <c r="UFG73" s="143">
        <f>UFG71+UFG52+UFG37+UFG31</f>
        <v>1205.7483112699995</v>
      </c>
      <c r="UFH73" s="98">
        <f>UFG73/$D$20</f>
        <v>36261.241505978629</v>
      </c>
      <c r="UFI73" s="10" t="s">
        <v>85</v>
      </c>
      <c r="UFK73" s="143">
        <f>UFK71+UFK52+UFK37+UFK31</f>
        <v>1205.7483112699995</v>
      </c>
      <c r="UFL73" s="98">
        <f>UFK73/$D$20</f>
        <v>36261.241505978629</v>
      </c>
      <c r="UFM73" s="10" t="s">
        <v>85</v>
      </c>
      <c r="UFO73" s="143">
        <f>UFO71+UFO52+UFO37+UFO31</f>
        <v>1205.7483112699995</v>
      </c>
      <c r="UFP73" s="98">
        <f>UFO73/$D$20</f>
        <v>36261.241505978629</v>
      </c>
      <c r="UFQ73" s="10" t="s">
        <v>85</v>
      </c>
      <c r="UFS73" s="143">
        <f>UFS71+UFS52+UFS37+UFS31</f>
        <v>1205.7483112699995</v>
      </c>
      <c r="UFT73" s="98">
        <f>UFS73/$D$20</f>
        <v>36261.241505978629</v>
      </c>
      <c r="UFU73" s="10" t="s">
        <v>85</v>
      </c>
      <c r="UFW73" s="143">
        <f>UFW71+UFW52+UFW37+UFW31</f>
        <v>1205.7483112699995</v>
      </c>
      <c r="UFX73" s="98">
        <f>UFW73/$D$20</f>
        <v>36261.241505978629</v>
      </c>
      <c r="UFY73" s="10" t="s">
        <v>85</v>
      </c>
      <c r="UGA73" s="143">
        <f>UGA71+UGA52+UGA37+UGA31</f>
        <v>1205.7483112699995</v>
      </c>
      <c r="UGB73" s="98">
        <f>UGA73/$D$20</f>
        <v>36261.241505978629</v>
      </c>
      <c r="UGC73" s="10" t="s">
        <v>85</v>
      </c>
      <c r="UGE73" s="143">
        <f>UGE71+UGE52+UGE37+UGE31</f>
        <v>1205.7483112699995</v>
      </c>
      <c r="UGF73" s="98">
        <f>UGE73/$D$20</f>
        <v>36261.241505978629</v>
      </c>
      <c r="UGG73" s="10" t="s">
        <v>85</v>
      </c>
      <c r="UGI73" s="143">
        <f>UGI71+UGI52+UGI37+UGI31</f>
        <v>1205.7483112699995</v>
      </c>
      <c r="UGJ73" s="98">
        <f>UGI73/$D$20</f>
        <v>36261.241505978629</v>
      </c>
      <c r="UGK73" s="10" t="s">
        <v>85</v>
      </c>
      <c r="UGM73" s="143">
        <f>UGM71+UGM52+UGM37+UGM31</f>
        <v>1205.7483112699995</v>
      </c>
      <c r="UGN73" s="98">
        <f>UGM73/$D$20</f>
        <v>36261.241505978629</v>
      </c>
      <c r="UGO73" s="10" t="s">
        <v>85</v>
      </c>
      <c r="UGQ73" s="143">
        <f>UGQ71+UGQ52+UGQ37+UGQ31</f>
        <v>1205.7483112699995</v>
      </c>
      <c r="UGR73" s="98">
        <f>UGQ73/$D$20</f>
        <v>36261.241505978629</v>
      </c>
      <c r="UGS73" s="10" t="s">
        <v>85</v>
      </c>
      <c r="UGU73" s="143">
        <f>UGU71+UGU52+UGU37+UGU31</f>
        <v>1205.7483112699995</v>
      </c>
      <c r="UGV73" s="98">
        <f>UGU73/$D$20</f>
        <v>36261.241505978629</v>
      </c>
      <c r="UGW73" s="10" t="s">
        <v>85</v>
      </c>
      <c r="UGY73" s="143">
        <f>UGY71+UGY52+UGY37+UGY31</f>
        <v>1205.7483112699995</v>
      </c>
      <c r="UGZ73" s="98">
        <f>UGY73/$D$20</f>
        <v>36261.241505978629</v>
      </c>
      <c r="UHA73" s="10" t="s">
        <v>85</v>
      </c>
      <c r="UHC73" s="143">
        <f>UHC71+UHC52+UHC37+UHC31</f>
        <v>1205.7483112699995</v>
      </c>
      <c r="UHD73" s="98">
        <f>UHC73/$D$20</f>
        <v>36261.241505978629</v>
      </c>
      <c r="UHE73" s="10" t="s">
        <v>85</v>
      </c>
      <c r="UHG73" s="143">
        <f>UHG71+UHG52+UHG37+UHG31</f>
        <v>1205.7483112699995</v>
      </c>
      <c r="UHH73" s="98">
        <f>UHG73/$D$20</f>
        <v>36261.241505978629</v>
      </c>
      <c r="UHI73" s="10" t="s">
        <v>85</v>
      </c>
      <c r="UHK73" s="143">
        <f>UHK71+UHK52+UHK37+UHK31</f>
        <v>1205.7483112699995</v>
      </c>
      <c r="UHL73" s="98">
        <f>UHK73/$D$20</f>
        <v>36261.241505978629</v>
      </c>
      <c r="UHM73" s="10" t="s">
        <v>85</v>
      </c>
      <c r="UHO73" s="143">
        <f>UHO71+UHO52+UHO37+UHO31</f>
        <v>1205.7483112699995</v>
      </c>
      <c r="UHP73" s="98">
        <f>UHO73/$D$20</f>
        <v>36261.241505978629</v>
      </c>
      <c r="UHQ73" s="10" t="s">
        <v>85</v>
      </c>
      <c r="UHS73" s="143">
        <f>UHS71+UHS52+UHS37+UHS31</f>
        <v>1205.7483112699995</v>
      </c>
      <c r="UHT73" s="98">
        <f>UHS73/$D$20</f>
        <v>36261.241505978629</v>
      </c>
      <c r="UHU73" s="10" t="s">
        <v>85</v>
      </c>
      <c r="UHW73" s="143">
        <f>UHW71+UHW52+UHW37+UHW31</f>
        <v>1205.7483112699995</v>
      </c>
      <c r="UHX73" s="98">
        <f>UHW73/$D$20</f>
        <v>36261.241505978629</v>
      </c>
      <c r="UHY73" s="10" t="s">
        <v>85</v>
      </c>
      <c r="UIA73" s="143">
        <f>UIA71+UIA52+UIA37+UIA31</f>
        <v>1205.7483112699995</v>
      </c>
      <c r="UIB73" s="98">
        <f>UIA73/$D$20</f>
        <v>36261.241505978629</v>
      </c>
      <c r="UIC73" s="10" t="s">
        <v>85</v>
      </c>
      <c r="UIE73" s="143">
        <f>UIE71+UIE52+UIE37+UIE31</f>
        <v>1205.7483112699995</v>
      </c>
      <c r="UIF73" s="98">
        <f>UIE73/$D$20</f>
        <v>36261.241505978629</v>
      </c>
      <c r="UIG73" s="10" t="s">
        <v>85</v>
      </c>
      <c r="UII73" s="143">
        <f>UII71+UII52+UII37+UII31</f>
        <v>1205.7483112699995</v>
      </c>
      <c r="UIJ73" s="98">
        <f>UII73/$D$20</f>
        <v>36261.241505978629</v>
      </c>
      <c r="UIK73" s="10" t="s">
        <v>85</v>
      </c>
      <c r="UIM73" s="143">
        <f>UIM71+UIM52+UIM37+UIM31</f>
        <v>1205.7483112699995</v>
      </c>
      <c r="UIN73" s="98">
        <f>UIM73/$D$20</f>
        <v>36261.241505978629</v>
      </c>
      <c r="UIO73" s="10" t="s">
        <v>85</v>
      </c>
      <c r="UIQ73" s="143">
        <f>UIQ71+UIQ52+UIQ37+UIQ31</f>
        <v>1205.7483112699995</v>
      </c>
      <c r="UIR73" s="98">
        <f>UIQ73/$D$20</f>
        <v>36261.241505978629</v>
      </c>
      <c r="UIS73" s="10" t="s">
        <v>85</v>
      </c>
      <c r="UIU73" s="143">
        <f>UIU71+UIU52+UIU37+UIU31</f>
        <v>1205.7483112699995</v>
      </c>
      <c r="UIV73" s="98">
        <f>UIU73/$D$20</f>
        <v>36261.241505978629</v>
      </c>
      <c r="UIW73" s="10" t="s">
        <v>85</v>
      </c>
      <c r="UIY73" s="143">
        <f>UIY71+UIY52+UIY37+UIY31</f>
        <v>1205.7483112699995</v>
      </c>
      <c r="UIZ73" s="98">
        <f>UIY73/$D$20</f>
        <v>36261.241505978629</v>
      </c>
      <c r="UJA73" s="10" t="s">
        <v>85</v>
      </c>
      <c r="UJC73" s="143">
        <f>UJC71+UJC52+UJC37+UJC31</f>
        <v>1205.7483112699995</v>
      </c>
      <c r="UJD73" s="98">
        <f>UJC73/$D$20</f>
        <v>36261.241505978629</v>
      </c>
      <c r="UJE73" s="10" t="s">
        <v>85</v>
      </c>
      <c r="UJG73" s="143">
        <f>UJG71+UJG52+UJG37+UJG31</f>
        <v>1205.7483112699995</v>
      </c>
      <c r="UJH73" s="98">
        <f>UJG73/$D$20</f>
        <v>36261.241505978629</v>
      </c>
      <c r="UJI73" s="10" t="s">
        <v>85</v>
      </c>
      <c r="UJK73" s="143">
        <f>UJK71+UJK52+UJK37+UJK31</f>
        <v>1205.7483112699995</v>
      </c>
      <c r="UJL73" s="98">
        <f>UJK73/$D$20</f>
        <v>36261.241505978629</v>
      </c>
      <c r="UJM73" s="10" t="s">
        <v>85</v>
      </c>
      <c r="UJO73" s="143">
        <f>UJO71+UJO52+UJO37+UJO31</f>
        <v>1205.7483112699995</v>
      </c>
      <c r="UJP73" s="98">
        <f>UJO73/$D$20</f>
        <v>36261.241505978629</v>
      </c>
      <c r="UJQ73" s="10" t="s">
        <v>85</v>
      </c>
      <c r="UJS73" s="143">
        <f>UJS71+UJS52+UJS37+UJS31</f>
        <v>1205.7483112699995</v>
      </c>
      <c r="UJT73" s="98">
        <f>UJS73/$D$20</f>
        <v>36261.241505978629</v>
      </c>
      <c r="UJU73" s="10" t="s">
        <v>85</v>
      </c>
      <c r="UJW73" s="143">
        <f>UJW71+UJW52+UJW37+UJW31</f>
        <v>1205.7483112699995</v>
      </c>
      <c r="UJX73" s="98">
        <f>UJW73/$D$20</f>
        <v>36261.241505978629</v>
      </c>
      <c r="UJY73" s="10" t="s">
        <v>85</v>
      </c>
      <c r="UKA73" s="143">
        <f>UKA71+UKA52+UKA37+UKA31</f>
        <v>1205.7483112699995</v>
      </c>
      <c r="UKB73" s="98">
        <f>UKA73/$D$20</f>
        <v>36261.241505978629</v>
      </c>
      <c r="UKC73" s="10" t="s">
        <v>85</v>
      </c>
      <c r="UKE73" s="143">
        <f>UKE71+UKE52+UKE37+UKE31</f>
        <v>1205.7483112699995</v>
      </c>
      <c r="UKF73" s="98">
        <f>UKE73/$D$20</f>
        <v>36261.241505978629</v>
      </c>
      <c r="UKG73" s="10" t="s">
        <v>85</v>
      </c>
      <c r="UKI73" s="143">
        <f>UKI71+UKI52+UKI37+UKI31</f>
        <v>1205.7483112699995</v>
      </c>
      <c r="UKJ73" s="98">
        <f>UKI73/$D$20</f>
        <v>36261.241505978629</v>
      </c>
      <c r="UKK73" s="10" t="s">
        <v>85</v>
      </c>
      <c r="UKM73" s="143">
        <f>UKM71+UKM52+UKM37+UKM31</f>
        <v>1205.7483112699995</v>
      </c>
      <c r="UKN73" s="98">
        <f>UKM73/$D$20</f>
        <v>36261.241505978629</v>
      </c>
      <c r="UKO73" s="10" t="s">
        <v>85</v>
      </c>
      <c r="UKQ73" s="143">
        <f>UKQ71+UKQ52+UKQ37+UKQ31</f>
        <v>1205.7483112699995</v>
      </c>
      <c r="UKR73" s="98">
        <f>UKQ73/$D$20</f>
        <v>36261.241505978629</v>
      </c>
      <c r="UKS73" s="10" t="s">
        <v>85</v>
      </c>
      <c r="UKU73" s="143">
        <f>UKU71+UKU52+UKU37+UKU31</f>
        <v>1205.7483112699995</v>
      </c>
      <c r="UKV73" s="98">
        <f>UKU73/$D$20</f>
        <v>36261.241505978629</v>
      </c>
      <c r="UKW73" s="10" t="s">
        <v>85</v>
      </c>
      <c r="UKY73" s="143">
        <f>UKY71+UKY52+UKY37+UKY31</f>
        <v>1205.7483112699995</v>
      </c>
      <c r="UKZ73" s="98">
        <f>UKY73/$D$20</f>
        <v>36261.241505978629</v>
      </c>
      <c r="ULA73" s="10" t="s">
        <v>85</v>
      </c>
      <c r="ULC73" s="143">
        <f>ULC71+ULC52+ULC37+ULC31</f>
        <v>1205.7483112699995</v>
      </c>
      <c r="ULD73" s="98">
        <f>ULC73/$D$20</f>
        <v>36261.241505978629</v>
      </c>
      <c r="ULE73" s="10" t="s">
        <v>85</v>
      </c>
      <c r="ULG73" s="143">
        <f>ULG71+ULG52+ULG37+ULG31</f>
        <v>1205.7483112699995</v>
      </c>
      <c r="ULH73" s="98">
        <f>ULG73/$D$20</f>
        <v>36261.241505978629</v>
      </c>
      <c r="ULI73" s="10" t="s">
        <v>85</v>
      </c>
      <c r="ULK73" s="143">
        <f>ULK71+ULK52+ULK37+ULK31</f>
        <v>1205.7483112699995</v>
      </c>
      <c r="ULL73" s="98">
        <f>ULK73/$D$20</f>
        <v>36261.241505978629</v>
      </c>
      <c r="ULM73" s="10" t="s">
        <v>85</v>
      </c>
      <c r="ULO73" s="143">
        <f>ULO71+ULO52+ULO37+ULO31</f>
        <v>1205.7483112699995</v>
      </c>
      <c r="ULP73" s="98">
        <f>ULO73/$D$20</f>
        <v>36261.241505978629</v>
      </c>
      <c r="ULQ73" s="10" t="s">
        <v>85</v>
      </c>
      <c r="ULS73" s="143">
        <f>ULS71+ULS52+ULS37+ULS31</f>
        <v>1205.7483112699995</v>
      </c>
      <c r="ULT73" s="98">
        <f>ULS73/$D$20</f>
        <v>36261.241505978629</v>
      </c>
      <c r="ULU73" s="10" t="s">
        <v>85</v>
      </c>
      <c r="ULW73" s="143">
        <f>ULW71+ULW52+ULW37+ULW31</f>
        <v>1205.7483112699995</v>
      </c>
      <c r="ULX73" s="98">
        <f>ULW73/$D$20</f>
        <v>36261.241505978629</v>
      </c>
      <c r="ULY73" s="10" t="s">
        <v>85</v>
      </c>
      <c r="UMA73" s="143">
        <f>UMA71+UMA52+UMA37+UMA31</f>
        <v>1205.7483112699995</v>
      </c>
      <c r="UMB73" s="98">
        <f>UMA73/$D$20</f>
        <v>36261.241505978629</v>
      </c>
      <c r="UMC73" s="10" t="s">
        <v>85</v>
      </c>
      <c r="UME73" s="143">
        <f>UME71+UME52+UME37+UME31</f>
        <v>1205.7483112699995</v>
      </c>
      <c r="UMF73" s="98">
        <f>UME73/$D$20</f>
        <v>36261.241505978629</v>
      </c>
      <c r="UMG73" s="10" t="s">
        <v>85</v>
      </c>
      <c r="UMI73" s="143">
        <f>UMI71+UMI52+UMI37+UMI31</f>
        <v>1205.7483112699995</v>
      </c>
      <c r="UMJ73" s="98">
        <f>UMI73/$D$20</f>
        <v>36261.241505978629</v>
      </c>
      <c r="UMK73" s="10" t="s">
        <v>85</v>
      </c>
      <c r="UMM73" s="143">
        <f>UMM71+UMM52+UMM37+UMM31</f>
        <v>1205.7483112699995</v>
      </c>
      <c r="UMN73" s="98">
        <f>UMM73/$D$20</f>
        <v>36261.241505978629</v>
      </c>
      <c r="UMO73" s="10" t="s">
        <v>85</v>
      </c>
      <c r="UMQ73" s="143">
        <f>UMQ71+UMQ52+UMQ37+UMQ31</f>
        <v>1205.7483112699995</v>
      </c>
      <c r="UMR73" s="98">
        <f>UMQ73/$D$20</f>
        <v>36261.241505978629</v>
      </c>
      <c r="UMS73" s="10" t="s">
        <v>85</v>
      </c>
      <c r="UMU73" s="143">
        <f>UMU71+UMU52+UMU37+UMU31</f>
        <v>1205.7483112699995</v>
      </c>
      <c r="UMV73" s="98">
        <f>UMU73/$D$20</f>
        <v>36261.241505978629</v>
      </c>
      <c r="UMW73" s="10" t="s">
        <v>85</v>
      </c>
      <c r="UMY73" s="143">
        <f>UMY71+UMY52+UMY37+UMY31</f>
        <v>1205.7483112699995</v>
      </c>
      <c r="UMZ73" s="98">
        <f>UMY73/$D$20</f>
        <v>36261.241505978629</v>
      </c>
      <c r="UNA73" s="10" t="s">
        <v>85</v>
      </c>
      <c r="UNC73" s="143">
        <f>UNC71+UNC52+UNC37+UNC31</f>
        <v>1205.7483112699995</v>
      </c>
      <c r="UND73" s="98">
        <f>UNC73/$D$20</f>
        <v>36261.241505978629</v>
      </c>
      <c r="UNE73" s="10" t="s">
        <v>85</v>
      </c>
      <c r="UNG73" s="143">
        <f>UNG71+UNG52+UNG37+UNG31</f>
        <v>1205.7483112699995</v>
      </c>
      <c r="UNH73" s="98">
        <f>UNG73/$D$20</f>
        <v>36261.241505978629</v>
      </c>
      <c r="UNI73" s="10" t="s">
        <v>85</v>
      </c>
      <c r="UNK73" s="143">
        <f>UNK71+UNK52+UNK37+UNK31</f>
        <v>1205.7483112699995</v>
      </c>
      <c r="UNL73" s="98">
        <f>UNK73/$D$20</f>
        <v>36261.241505978629</v>
      </c>
      <c r="UNM73" s="10" t="s">
        <v>85</v>
      </c>
      <c r="UNO73" s="143">
        <f>UNO71+UNO52+UNO37+UNO31</f>
        <v>1205.7483112699995</v>
      </c>
      <c r="UNP73" s="98">
        <f>UNO73/$D$20</f>
        <v>36261.241505978629</v>
      </c>
      <c r="UNQ73" s="10" t="s">
        <v>85</v>
      </c>
      <c r="UNS73" s="143">
        <f>UNS71+UNS52+UNS37+UNS31</f>
        <v>1205.7483112699995</v>
      </c>
      <c r="UNT73" s="98">
        <f>UNS73/$D$20</f>
        <v>36261.241505978629</v>
      </c>
      <c r="UNU73" s="10" t="s">
        <v>85</v>
      </c>
      <c r="UNW73" s="143">
        <f>UNW71+UNW52+UNW37+UNW31</f>
        <v>1205.7483112699995</v>
      </c>
      <c r="UNX73" s="98">
        <f>UNW73/$D$20</f>
        <v>36261.241505978629</v>
      </c>
      <c r="UNY73" s="10" t="s">
        <v>85</v>
      </c>
      <c r="UOA73" s="143">
        <f>UOA71+UOA52+UOA37+UOA31</f>
        <v>1205.7483112699995</v>
      </c>
      <c r="UOB73" s="98">
        <f>UOA73/$D$20</f>
        <v>36261.241505978629</v>
      </c>
      <c r="UOC73" s="10" t="s">
        <v>85</v>
      </c>
      <c r="UOE73" s="143">
        <f>UOE71+UOE52+UOE37+UOE31</f>
        <v>1205.7483112699995</v>
      </c>
      <c r="UOF73" s="98">
        <f>UOE73/$D$20</f>
        <v>36261.241505978629</v>
      </c>
      <c r="UOG73" s="10" t="s">
        <v>85</v>
      </c>
      <c r="UOI73" s="143">
        <f>UOI71+UOI52+UOI37+UOI31</f>
        <v>1205.7483112699995</v>
      </c>
      <c r="UOJ73" s="98">
        <f>UOI73/$D$20</f>
        <v>36261.241505978629</v>
      </c>
      <c r="UOK73" s="10" t="s">
        <v>85</v>
      </c>
      <c r="UOM73" s="143">
        <f>UOM71+UOM52+UOM37+UOM31</f>
        <v>1205.7483112699995</v>
      </c>
      <c r="UON73" s="98">
        <f>UOM73/$D$20</f>
        <v>36261.241505978629</v>
      </c>
      <c r="UOO73" s="10" t="s">
        <v>85</v>
      </c>
      <c r="UOQ73" s="143">
        <f>UOQ71+UOQ52+UOQ37+UOQ31</f>
        <v>1205.7483112699995</v>
      </c>
      <c r="UOR73" s="98">
        <f>UOQ73/$D$20</f>
        <v>36261.241505978629</v>
      </c>
      <c r="UOS73" s="10" t="s">
        <v>85</v>
      </c>
      <c r="UOU73" s="143">
        <f>UOU71+UOU52+UOU37+UOU31</f>
        <v>1205.7483112699995</v>
      </c>
      <c r="UOV73" s="98">
        <f>UOU73/$D$20</f>
        <v>36261.241505978629</v>
      </c>
      <c r="UOW73" s="10" t="s">
        <v>85</v>
      </c>
      <c r="UOY73" s="143">
        <f>UOY71+UOY52+UOY37+UOY31</f>
        <v>1205.7483112699995</v>
      </c>
      <c r="UOZ73" s="98">
        <f>UOY73/$D$20</f>
        <v>36261.241505978629</v>
      </c>
      <c r="UPA73" s="10" t="s">
        <v>85</v>
      </c>
      <c r="UPC73" s="143">
        <f>UPC71+UPC52+UPC37+UPC31</f>
        <v>1205.7483112699995</v>
      </c>
      <c r="UPD73" s="98">
        <f>UPC73/$D$20</f>
        <v>36261.241505978629</v>
      </c>
      <c r="UPE73" s="10" t="s">
        <v>85</v>
      </c>
      <c r="UPG73" s="143">
        <f>UPG71+UPG52+UPG37+UPG31</f>
        <v>1205.7483112699995</v>
      </c>
      <c r="UPH73" s="98">
        <f>UPG73/$D$20</f>
        <v>36261.241505978629</v>
      </c>
      <c r="UPI73" s="10" t="s">
        <v>85</v>
      </c>
      <c r="UPK73" s="143">
        <f>UPK71+UPK52+UPK37+UPK31</f>
        <v>1205.7483112699995</v>
      </c>
      <c r="UPL73" s="98">
        <f>UPK73/$D$20</f>
        <v>36261.241505978629</v>
      </c>
      <c r="UPM73" s="10" t="s">
        <v>85</v>
      </c>
      <c r="UPO73" s="143">
        <f>UPO71+UPO52+UPO37+UPO31</f>
        <v>1205.7483112699995</v>
      </c>
      <c r="UPP73" s="98">
        <f>UPO73/$D$20</f>
        <v>36261.241505978629</v>
      </c>
      <c r="UPQ73" s="10" t="s">
        <v>85</v>
      </c>
      <c r="UPS73" s="143">
        <f>UPS71+UPS52+UPS37+UPS31</f>
        <v>1205.7483112699995</v>
      </c>
      <c r="UPT73" s="98">
        <f>UPS73/$D$20</f>
        <v>36261.241505978629</v>
      </c>
      <c r="UPU73" s="10" t="s">
        <v>85</v>
      </c>
      <c r="UPW73" s="143">
        <f>UPW71+UPW52+UPW37+UPW31</f>
        <v>1205.7483112699995</v>
      </c>
      <c r="UPX73" s="98">
        <f>UPW73/$D$20</f>
        <v>36261.241505978629</v>
      </c>
      <c r="UPY73" s="10" t="s">
        <v>85</v>
      </c>
      <c r="UQA73" s="143">
        <f>UQA71+UQA52+UQA37+UQA31</f>
        <v>1205.7483112699995</v>
      </c>
      <c r="UQB73" s="98">
        <f>UQA73/$D$20</f>
        <v>36261.241505978629</v>
      </c>
      <c r="UQC73" s="10" t="s">
        <v>85</v>
      </c>
      <c r="UQE73" s="143">
        <f>UQE71+UQE52+UQE37+UQE31</f>
        <v>1205.7483112699995</v>
      </c>
      <c r="UQF73" s="98">
        <f>UQE73/$D$20</f>
        <v>36261.241505978629</v>
      </c>
      <c r="UQG73" s="10" t="s">
        <v>85</v>
      </c>
      <c r="UQI73" s="143">
        <f>UQI71+UQI52+UQI37+UQI31</f>
        <v>1205.7483112699995</v>
      </c>
      <c r="UQJ73" s="98">
        <f>UQI73/$D$20</f>
        <v>36261.241505978629</v>
      </c>
      <c r="UQK73" s="10" t="s">
        <v>85</v>
      </c>
      <c r="UQM73" s="143">
        <f>UQM71+UQM52+UQM37+UQM31</f>
        <v>1205.7483112699995</v>
      </c>
      <c r="UQN73" s="98">
        <f>UQM73/$D$20</f>
        <v>36261.241505978629</v>
      </c>
      <c r="UQO73" s="10" t="s">
        <v>85</v>
      </c>
      <c r="UQQ73" s="143">
        <f>UQQ71+UQQ52+UQQ37+UQQ31</f>
        <v>1205.7483112699995</v>
      </c>
      <c r="UQR73" s="98">
        <f>UQQ73/$D$20</f>
        <v>36261.241505978629</v>
      </c>
      <c r="UQS73" s="10" t="s">
        <v>85</v>
      </c>
      <c r="UQU73" s="143">
        <f>UQU71+UQU52+UQU37+UQU31</f>
        <v>1205.7483112699995</v>
      </c>
      <c r="UQV73" s="98">
        <f>UQU73/$D$20</f>
        <v>36261.241505978629</v>
      </c>
      <c r="UQW73" s="10" t="s">
        <v>85</v>
      </c>
      <c r="UQY73" s="143">
        <f>UQY71+UQY52+UQY37+UQY31</f>
        <v>1205.7483112699995</v>
      </c>
      <c r="UQZ73" s="98">
        <f>UQY73/$D$20</f>
        <v>36261.241505978629</v>
      </c>
      <c r="URA73" s="10" t="s">
        <v>85</v>
      </c>
      <c r="URC73" s="143">
        <f>URC71+URC52+URC37+URC31</f>
        <v>1205.7483112699995</v>
      </c>
      <c r="URD73" s="98">
        <f>URC73/$D$20</f>
        <v>36261.241505978629</v>
      </c>
      <c r="URE73" s="10" t="s">
        <v>85</v>
      </c>
      <c r="URG73" s="143">
        <f>URG71+URG52+URG37+URG31</f>
        <v>1205.7483112699995</v>
      </c>
      <c r="URH73" s="98">
        <f>URG73/$D$20</f>
        <v>36261.241505978629</v>
      </c>
      <c r="URI73" s="10" t="s">
        <v>85</v>
      </c>
      <c r="URK73" s="143">
        <f>URK71+URK52+URK37+URK31</f>
        <v>1205.7483112699995</v>
      </c>
      <c r="URL73" s="98">
        <f>URK73/$D$20</f>
        <v>36261.241505978629</v>
      </c>
      <c r="URM73" s="10" t="s">
        <v>85</v>
      </c>
      <c r="URO73" s="143">
        <f>URO71+URO52+URO37+URO31</f>
        <v>1205.7483112699995</v>
      </c>
      <c r="URP73" s="98">
        <f>URO73/$D$20</f>
        <v>36261.241505978629</v>
      </c>
      <c r="URQ73" s="10" t="s">
        <v>85</v>
      </c>
      <c r="URS73" s="143">
        <f>URS71+URS52+URS37+URS31</f>
        <v>1205.7483112699995</v>
      </c>
      <c r="URT73" s="98">
        <f>URS73/$D$20</f>
        <v>36261.241505978629</v>
      </c>
      <c r="URU73" s="10" t="s">
        <v>85</v>
      </c>
      <c r="URW73" s="143">
        <f>URW71+URW52+URW37+URW31</f>
        <v>1205.7483112699995</v>
      </c>
      <c r="URX73" s="98">
        <f>URW73/$D$20</f>
        <v>36261.241505978629</v>
      </c>
      <c r="URY73" s="10" t="s">
        <v>85</v>
      </c>
      <c r="USA73" s="143">
        <f>USA71+USA52+USA37+USA31</f>
        <v>1205.7483112699995</v>
      </c>
      <c r="USB73" s="98">
        <f>USA73/$D$20</f>
        <v>36261.241505978629</v>
      </c>
      <c r="USC73" s="10" t="s">
        <v>85</v>
      </c>
      <c r="USE73" s="143">
        <f>USE71+USE52+USE37+USE31</f>
        <v>1205.7483112699995</v>
      </c>
      <c r="USF73" s="98">
        <f>USE73/$D$20</f>
        <v>36261.241505978629</v>
      </c>
      <c r="USG73" s="10" t="s">
        <v>85</v>
      </c>
      <c r="USI73" s="143">
        <f>USI71+USI52+USI37+USI31</f>
        <v>1205.7483112699995</v>
      </c>
      <c r="USJ73" s="98">
        <f>USI73/$D$20</f>
        <v>36261.241505978629</v>
      </c>
      <c r="USK73" s="10" t="s">
        <v>85</v>
      </c>
      <c r="USM73" s="143">
        <f>USM71+USM52+USM37+USM31</f>
        <v>1205.7483112699995</v>
      </c>
      <c r="USN73" s="98">
        <f>USM73/$D$20</f>
        <v>36261.241505978629</v>
      </c>
      <c r="USO73" s="10" t="s">
        <v>85</v>
      </c>
      <c r="USQ73" s="143">
        <f>USQ71+USQ52+USQ37+USQ31</f>
        <v>1205.7483112699995</v>
      </c>
      <c r="USR73" s="98">
        <f>USQ73/$D$20</f>
        <v>36261.241505978629</v>
      </c>
      <c r="USS73" s="10" t="s">
        <v>85</v>
      </c>
      <c r="USU73" s="143">
        <f>USU71+USU52+USU37+USU31</f>
        <v>1205.7483112699995</v>
      </c>
      <c r="USV73" s="98">
        <f>USU73/$D$20</f>
        <v>36261.241505978629</v>
      </c>
      <c r="USW73" s="10" t="s">
        <v>85</v>
      </c>
      <c r="USY73" s="143">
        <f>USY71+USY52+USY37+USY31</f>
        <v>1205.7483112699995</v>
      </c>
      <c r="USZ73" s="98">
        <f>USY73/$D$20</f>
        <v>36261.241505978629</v>
      </c>
      <c r="UTA73" s="10" t="s">
        <v>85</v>
      </c>
      <c r="UTC73" s="143">
        <f>UTC71+UTC52+UTC37+UTC31</f>
        <v>1205.7483112699995</v>
      </c>
      <c r="UTD73" s="98">
        <f>UTC73/$D$20</f>
        <v>36261.241505978629</v>
      </c>
      <c r="UTE73" s="10" t="s">
        <v>85</v>
      </c>
      <c r="UTG73" s="143">
        <f>UTG71+UTG52+UTG37+UTG31</f>
        <v>1205.7483112699995</v>
      </c>
      <c r="UTH73" s="98">
        <f>UTG73/$D$20</f>
        <v>36261.241505978629</v>
      </c>
      <c r="UTI73" s="10" t="s">
        <v>85</v>
      </c>
      <c r="UTK73" s="143">
        <f>UTK71+UTK52+UTK37+UTK31</f>
        <v>1205.7483112699995</v>
      </c>
      <c r="UTL73" s="98">
        <f>UTK73/$D$20</f>
        <v>36261.241505978629</v>
      </c>
      <c r="UTM73" s="10" t="s">
        <v>85</v>
      </c>
      <c r="UTO73" s="143">
        <f>UTO71+UTO52+UTO37+UTO31</f>
        <v>1205.7483112699995</v>
      </c>
      <c r="UTP73" s="98">
        <f>UTO73/$D$20</f>
        <v>36261.241505978629</v>
      </c>
      <c r="UTQ73" s="10" t="s">
        <v>85</v>
      </c>
      <c r="UTS73" s="143">
        <f>UTS71+UTS52+UTS37+UTS31</f>
        <v>1205.7483112699995</v>
      </c>
      <c r="UTT73" s="98">
        <f>UTS73/$D$20</f>
        <v>36261.241505978629</v>
      </c>
      <c r="UTU73" s="10" t="s">
        <v>85</v>
      </c>
      <c r="UTW73" s="143">
        <f>UTW71+UTW52+UTW37+UTW31</f>
        <v>1205.7483112699995</v>
      </c>
      <c r="UTX73" s="98">
        <f>UTW73/$D$20</f>
        <v>36261.241505978629</v>
      </c>
      <c r="UTY73" s="10" t="s">
        <v>85</v>
      </c>
      <c r="UUA73" s="143">
        <f>UUA71+UUA52+UUA37+UUA31</f>
        <v>1205.7483112699995</v>
      </c>
      <c r="UUB73" s="98">
        <f>UUA73/$D$20</f>
        <v>36261.241505978629</v>
      </c>
      <c r="UUC73" s="10" t="s">
        <v>85</v>
      </c>
      <c r="UUE73" s="143">
        <f>UUE71+UUE52+UUE37+UUE31</f>
        <v>1205.7483112699995</v>
      </c>
      <c r="UUF73" s="98">
        <f>UUE73/$D$20</f>
        <v>36261.241505978629</v>
      </c>
      <c r="UUG73" s="10" t="s">
        <v>85</v>
      </c>
      <c r="UUI73" s="143">
        <f>UUI71+UUI52+UUI37+UUI31</f>
        <v>1205.7483112699995</v>
      </c>
      <c r="UUJ73" s="98">
        <f>UUI73/$D$20</f>
        <v>36261.241505978629</v>
      </c>
      <c r="UUK73" s="10" t="s">
        <v>85</v>
      </c>
      <c r="UUM73" s="143">
        <f>UUM71+UUM52+UUM37+UUM31</f>
        <v>1205.7483112699995</v>
      </c>
      <c r="UUN73" s="98">
        <f>UUM73/$D$20</f>
        <v>36261.241505978629</v>
      </c>
      <c r="UUO73" s="10" t="s">
        <v>85</v>
      </c>
      <c r="UUQ73" s="143">
        <f>UUQ71+UUQ52+UUQ37+UUQ31</f>
        <v>1205.7483112699995</v>
      </c>
      <c r="UUR73" s="98">
        <f>UUQ73/$D$20</f>
        <v>36261.241505978629</v>
      </c>
      <c r="UUS73" s="10" t="s">
        <v>85</v>
      </c>
      <c r="UUU73" s="143">
        <f>UUU71+UUU52+UUU37+UUU31</f>
        <v>1205.7483112699995</v>
      </c>
      <c r="UUV73" s="98">
        <f>UUU73/$D$20</f>
        <v>36261.241505978629</v>
      </c>
      <c r="UUW73" s="10" t="s">
        <v>85</v>
      </c>
      <c r="UUY73" s="143">
        <f>UUY71+UUY52+UUY37+UUY31</f>
        <v>1205.7483112699995</v>
      </c>
      <c r="UUZ73" s="98">
        <f>UUY73/$D$20</f>
        <v>36261.241505978629</v>
      </c>
      <c r="UVA73" s="10" t="s">
        <v>85</v>
      </c>
      <c r="UVC73" s="143">
        <f>UVC71+UVC52+UVC37+UVC31</f>
        <v>1205.7483112699995</v>
      </c>
      <c r="UVD73" s="98">
        <f>UVC73/$D$20</f>
        <v>36261.241505978629</v>
      </c>
      <c r="UVE73" s="10" t="s">
        <v>85</v>
      </c>
      <c r="UVG73" s="143">
        <f>UVG71+UVG52+UVG37+UVG31</f>
        <v>1205.7483112699995</v>
      </c>
      <c r="UVH73" s="98">
        <f>UVG73/$D$20</f>
        <v>36261.241505978629</v>
      </c>
      <c r="UVI73" s="10" t="s">
        <v>85</v>
      </c>
      <c r="UVK73" s="143">
        <f>UVK71+UVK52+UVK37+UVK31</f>
        <v>1205.7483112699995</v>
      </c>
      <c r="UVL73" s="98">
        <f>UVK73/$D$20</f>
        <v>36261.241505978629</v>
      </c>
      <c r="UVM73" s="10" t="s">
        <v>85</v>
      </c>
      <c r="UVO73" s="143">
        <f>UVO71+UVO52+UVO37+UVO31</f>
        <v>1205.7483112699995</v>
      </c>
      <c r="UVP73" s="98">
        <f>UVO73/$D$20</f>
        <v>36261.241505978629</v>
      </c>
      <c r="UVQ73" s="10" t="s">
        <v>85</v>
      </c>
      <c r="UVS73" s="143">
        <f>UVS71+UVS52+UVS37+UVS31</f>
        <v>1205.7483112699995</v>
      </c>
      <c r="UVT73" s="98">
        <f>UVS73/$D$20</f>
        <v>36261.241505978629</v>
      </c>
      <c r="UVU73" s="10" t="s">
        <v>85</v>
      </c>
      <c r="UVW73" s="143">
        <f>UVW71+UVW52+UVW37+UVW31</f>
        <v>1205.7483112699995</v>
      </c>
      <c r="UVX73" s="98">
        <f>UVW73/$D$20</f>
        <v>36261.241505978629</v>
      </c>
      <c r="UVY73" s="10" t="s">
        <v>85</v>
      </c>
      <c r="UWA73" s="143">
        <f>UWA71+UWA52+UWA37+UWA31</f>
        <v>1205.7483112699995</v>
      </c>
      <c r="UWB73" s="98">
        <f>UWA73/$D$20</f>
        <v>36261.241505978629</v>
      </c>
      <c r="UWC73" s="10" t="s">
        <v>85</v>
      </c>
      <c r="UWE73" s="143">
        <f>UWE71+UWE52+UWE37+UWE31</f>
        <v>1205.7483112699995</v>
      </c>
      <c r="UWF73" s="98">
        <f>UWE73/$D$20</f>
        <v>36261.241505978629</v>
      </c>
      <c r="UWG73" s="10" t="s">
        <v>85</v>
      </c>
      <c r="UWI73" s="143">
        <f>UWI71+UWI52+UWI37+UWI31</f>
        <v>1205.7483112699995</v>
      </c>
      <c r="UWJ73" s="98">
        <f>UWI73/$D$20</f>
        <v>36261.241505978629</v>
      </c>
      <c r="UWK73" s="10" t="s">
        <v>85</v>
      </c>
      <c r="UWM73" s="143">
        <f>UWM71+UWM52+UWM37+UWM31</f>
        <v>1205.7483112699995</v>
      </c>
      <c r="UWN73" s="98">
        <f>UWM73/$D$20</f>
        <v>36261.241505978629</v>
      </c>
      <c r="UWO73" s="10" t="s">
        <v>85</v>
      </c>
      <c r="UWQ73" s="143">
        <f>UWQ71+UWQ52+UWQ37+UWQ31</f>
        <v>1205.7483112699995</v>
      </c>
      <c r="UWR73" s="98">
        <f>UWQ73/$D$20</f>
        <v>36261.241505978629</v>
      </c>
      <c r="UWS73" s="10" t="s">
        <v>85</v>
      </c>
      <c r="UWU73" s="143">
        <f>UWU71+UWU52+UWU37+UWU31</f>
        <v>1205.7483112699995</v>
      </c>
      <c r="UWV73" s="98">
        <f>UWU73/$D$20</f>
        <v>36261.241505978629</v>
      </c>
      <c r="UWW73" s="10" t="s">
        <v>85</v>
      </c>
      <c r="UWY73" s="143">
        <f>UWY71+UWY52+UWY37+UWY31</f>
        <v>1205.7483112699995</v>
      </c>
      <c r="UWZ73" s="98">
        <f>UWY73/$D$20</f>
        <v>36261.241505978629</v>
      </c>
      <c r="UXA73" s="10" t="s">
        <v>85</v>
      </c>
      <c r="UXC73" s="143">
        <f>UXC71+UXC52+UXC37+UXC31</f>
        <v>1205.7483112699995</v>
      </c>
      <c r="UXD73" s="98">
        <f>UXC73/$D$20</f>
        <v>36261.241505978629</v>
      </c>
      <c r="UXE73" s="10" t="s">
        <v>85</v>
      </c>
      <c r="UXG73" s="143">
        <f>UXG71+UXG52+UXG37+UXG31</f>
        <v>1205.7483112699995</v>
      </c>
      <c r="UXH73" s="98">
        <f>UXG73/$D$20</f>
        <v>36261.241505978629</v>
      </c>
      <c r="UXI73" s="10" t="s">
        <v>85</v>
      </c>
      <c r="UXK73" s="143">
        <f>UXK71+UXK52+UXK37+UXK31</f>
        <v>1205.7483112699995</v>
      </c>
      <c r="UXL73" s="98">
        <f>UXK73/$D$20</f>
        <v>36261.241505978629</v>
      </c>
      <c r="UXM73" s="10" t="s">
        <v>85</v>
      </c>
      <c r="UXO73" s="143">
        <f>UXO71+UXO52+UXO37+UXO31</f>
        <v>1205.7483112699995</v>
      </c>
      <c r="UXP73" s="98">
        <f>UXO73/$D$20</f>
        <v>36261.241505978629</v>
      </c>
      <c r="UXQ73" s="10" t="s">
        <v>85</v>
      </c>
      <c r="UXS73" s="143">
        <f>UXS71+UXS52+UXS37+UXS31</f>
        <v>1205.7483112699995</v>
      </c>
      <c r="UXT73" s="98">
        <f>UXS73/$D$20</f>
        <v>36261.241505978629</v>
      </c>
      <c r="UXU73" s="10" t="s">
        <v>85</v>
      </c>
      <c r="UXW73" s="143">
        <f>UXW71+UXW52+UXW37+UXW31</f>
        <v>1205.7483112699995</v>
      </c>
      <c r="UXX73" s="98">
        <f>UXW73/$D$20</f>
        <v>36261.241505978629</v>
      </c>
      <c r="UXY73" s="10" t="s">
        <v>85</v>
      </c>
      <c r="UYA73" s="143">
        <f>UYA71+UYA52+UYA37+UYA31</f>
        <v>1205.7483112699995</v>
      </c>
      <c r="UYB73" s="98">
        <f>UYA73/$D$20</f>
        <v>36261.241505978629</v>
      </c>
      <c r="UYC73" s="10" t="s">
        <v>85</v>
      </c>
      <c r="UYE73" s="143">
        <f>UYE71+UYE52+UYE37+UYE31</f>
        <v>1205.7483112699995</v>
      </c>
      <c r="UYF73" s="98">
        <f>UYE73/$D$20</f>
        <v>36261.241505978629</v>
      </c>
      <c r="UYG73" s="10" t="s">
        <v>85</v>
      </c>
      <c r="UYI73" s="143">
        <f>UYI71+UYI52+UYI37+UYI31</f>
        <v>1205.7483112699995</v>
      </c>
      <c r="UYJ73" s="98">
        <f>UYI73/$D$20</f>
        <v>36261.241505978629</v>
      </c>
      <c r="UYK73" s="10" t="s">
        <v>85</v>
      </c>
      <c r="UYM73" s="143">
        <f>UYM71+UYM52+UYM37+UYM31</f>
        <v>1205.7483112699995</v>
      </c>
      <c r="UYN73" s="98">
        <f>UYM73/$D$20</f>
        <v>36261.241505978629</v>
      </c>
      <c r="UYO73" s="10" t="s">
        <v>85</v>
      </c>
      <c r="UYQ73" s="143">
        <f>UYQ71+UYQ52+UYQ37+UYQ31</f>
        <v>1205.7483112699995</v>
      </c>
      <c r="UYR73" s="98">
        <f>UYQ73/$D$20</f>
        <v>36261.241505978629</v>
      </c>
      <c r="UYS73" s="10" t="s">
        <v>85</v>
      </c>
      <c r="UYU73" s="143">
        <f>UYU71+UYU52+UYU37+UYU31</f>
        <v>1205.7483112699995</v>
      </c>
      <c r="UYV73" s="98">
        <f>UYU73/$D$20</f>
        <v>36261.241505978629</v>
      </c>
      <c r="UYW73" s="10" t="s">
        <v>85</v>
      </c>
      <c r="UYY73" s="143">
        <f>UYY71+UYY52+UYY37+UYY31</f>
        <v>1205.7483112699995</v>
      </c>
      <c r="UYZ73" s="98">
        <f>UYY73/$D$20</f>
        <v>36261.241505978629</v>
      </c>
      <c r="UZA73" s="10" t="s">
        <v>85</v>
      </c>
      <c r="UZC73" s="143">
        <f>UZC71+UZC52+UZC37+UZC31</f>
        <v>1205.7483112699995</v>
      </c>
      <c r="UZD73" s="98">
        <f>UZC73/$D$20</f>
        <v>36261.241505978629</v>
      </c>
      <c r="UZE73" s="10" t="s">
        <v>85</v>
      </c>
      <c r="UZG73" s="143">
        <f>UZG71+UZG52+UZG37+UZG31</f>
        <v>1205.7483112699995</v>
      </c>
      <c r="UZH73" s="98">
        <f>UZG73/$D$20</f>
        <v>36261.241505978629</v>
      </c>
      <c r="UZI73" s="10" t="s">
        <v>85</v>
      </c>
      <c r="UZK73" s="143">
        <f>UZK71+UZK52+UZK37+UZK31</f>
        <v>1205.7483112699995</v>
      </c>
      <c r="UZL73" s="98">
        <f>UZK73/$D$20</f>
        <v>36261.241505978629</v>
      </c>
      <c r="UZM73" s="10" t="s">
        <v>85</v>
      </c>
      <c r="UZO73" s="143">
        <f>UZO71+UZO52+UZO37+UZO31</f>
        <v>1205.7483112699995</v>
      </c>
      <c r="UZP73" s="98">
        <f>UZO73/$D$20</f>
        <v>36261.241505978629</v>
      </c>
      <c r="UZQ73" s="10" t="s">
        <v>85</v>
      </c>
      <c r="UZS73" s="143">
        <f>UZS71+UZS52+UZS37+UZS31</f>
        <v>1205.7483112699995</v>
      </c>
      <c r="UZT73" s="98">
        <f>UZS73/$D$20</f>
        <v>36261.241505978629</v>
      </c>
      <c r="UZU73" s="10" t="s">
        <v>85</v>
      </c>
      <c r="UZW73" s="143">
        <f>UZW71+UZW52+UZW37+UZW31</f>
        <v>1205.7483112699995</v>
      </c>
      <c r="UZX73" s="98">
        <f>UZW73/$D$20</f>
        <v>36261.241505978629</v>
      </c>
      <c r="UZY73" s="10" t="s">
        <v>85</v>
      </c>
      <c r="VAA73" s="143">
        <f>VAA71+VAA52+VAA37+VAA31</f>
        <v>1205.7483112699995</v>
      </c>
      <c r="VAB73" s="98">
        <f>VAA73/$D$20</f>
        <v>36261.241505978629</v>
      </c>
      <c r="VAC73" s="10" t="s">
        <v>85</v>
      </c>
      <c r="VAE73" s="143">
        <f>VAE71+VAE52+VAE37+VAE31</f>
        <v>1205.7483112699995</v>
      </c>
      <c r="VAF73" s="98">
        <f>VAE73/$D$20</f>
        <v>36261.241505978629</v>
      </c>
      <c r="VAG73" s="10" t="s">
        <v>85</v>
      </c>
      <c r="VAI73" s="143">
        <f>VAI71+VAI52+VAI37+VAI31</f>
        <v>1205.7483112699995</v>
      </c>
      <c r="VAJ73" s="98">
        <f>VAI73/$D$20</f>
        <v>36261.241505978629</v>
      </c>
      <c r="VAK73" s="10" t="s">
        <v>85</v>
      </c>
      <c r="VAM73" s="143">
        <f>VAM71+VAM52+VAM37+VAM31</f>
        <v>1205.7483112699995</v>
      </c>
      <c r="VAN73" s="98">
        <f>VAM73/$D$20</f>
        <v>36261.241505978629</v>
      </c>
      <c r="VAO73" s="10" t="s">
        <v>85</v>
      </c>
      <c r="VAQ73" s="143">
        <f>VAQ71+VAQ52+VAQ37+VAQ31</f>
        <v>1205.7483112699995</v>
      </c>
      <c r="VAR73" s="98">
        <f>VAQ73/$D$20</f>
        <v>36261.241505978629</v>
      </c>
      <c r="VAS73" s="10" t="s">
        <v>85</v>
      </c>
      <c r="VAU73" s="143">
        <f>VAU71+VAU52+VAU37+VAU31</f>
        <v>1205.7483112699995</v>
      </c>
      <c r="VAV73" s="98">
        <f>VAU73/$D$20</f>
        <v>36261.241505978629</v>
      </c>
      <c r="VAW73" s="10" t="s">
        <v>85</v>
      </c>
      <c r="VAY73" s="143">
        <f>VAY71+VAY52+VAY37+VAY31</f>
        <v>1205.7483112699995</v>
      </c>
      <c r="VAZ73" s="98">
        <f>VAY73/$D$20</f>
        <v>36261.241505978629</v>
      </c>
      <c r="VBA73" s="10" t="s">
        <v>85</v>
      </c>
      <c r="VBC73" s="143">
        <f>VBC71+VBC52+VBC37+VBC31</f>
        <v>1205.7483112699995</v>
      </c>
      <c r="VBD73" s="98">
        <f>VBC73/$D$20</f>
        <v>36261.241505978629</v>
      </c>
      <c r="VBE73" s="10" t="s">
        <v>85</v>
      </c>
      <c r="VBG73" s="143">
        <f>VBG71+VBG52+VBG37+VBG31</f>
        <v>1205.7483112699995</v>
      </c>
      <c r="VBH73" s="98">
        <f>VBG73/$D$20</f>
        <v>36261.241505978629</v>
      </c>
      <c r="VBI73" s="10" t="s">
        <v>85</v>
      </c>
      <c r="VBK73" s="143">
        <f>VBK71+VBK52+VBK37+VBK31</f>
        <v>1205.7483112699995</v>
      </c>
      <c r="VBL73" s="98">
        <f>VBK73/$D$20</f>
        <v>36261.241505978629</v>
      </c>
      <c r="VBM73" s="10" t="s">
        <v>85</v>
      </c>
      <c r="VBO73" s="143">
        <f>VBO71+VBO52+VBO37+VBO31</f>
        <v>1205.7483112699995</v>
      </c>
      <c r="VBP73" s="98">
        <f>VBO73/$D$20</f>
        <v>36261.241505978629</v>
      </c>
      <c r="VBQ73" s="10" t="s">
        <v>85</v>
      </c>
      <c r="VBS73" s="143">
        <f>VBS71+VBS52+VBS37+VBS31</f>
        <v>1205.7483112699995</v>
      </c>
      <c r="VBT73" s="98">
        <f>VBS73/$D$20</f>
        <v>36261.241505978629</v>
      </c>
      <c r="VBU73" s="10" t="s">
        <v>85</v>
      </c>
      <c r="VBW73" s="143">
        <f>VBW71+VBW52+VBW37+VBW31</f>
        <v>1205.7483112699995</v>
      </c>
      <c r="VBX73" s="98">
        <f>VBW73/$D$20</f>
        <v>36261.241505978629</v>
      </c>
      <c r="VBY73" s="10" t="s">
        <v>85</v>
      </c>
      <c r="VCA73" s="143">
        <f>VCA71+VCA52+VCA37+VCA31</f>
        <v>1205.7483112699995</v>
      </c>
      <c r="VCB73" s="98">
        <f>VCA73/$D$20</f>
        <v>36261.241505978629</v>
      </c>
      <c r="VCC73" s="10" t="s">
        <v>85</v>
      </c>
      <c r="VCE73" s="143">
        <f>VCE71+VCE52+VCE37+VCE31</f>
        <v>1205.7483112699995</v>
      </c>
      <c r="VCF73" s="98">
        <f>VCE73/$D$20</f>
        <v>36261.241505978629</v>
      </c>
      <c r="VCG73" s="10" t="s">
        <v>85</v>
      </c>
      <c r="VCI73" s="143">
        <f>VCI71+VCI52+VCI37+VCI31</f>
        <v>1205.7483112699995</v>
      </c>
      <c r="VCJ73" s="98">
        <f>VCI73/$D$20</f>
        <v>36261.241505978629</v>
      </c>
      <c r="VCK73" s="10" t="s">
        <v>85</v>
      </c>
      <c r="VCM73" s="143">
        <f>VCM71+VCM52+VCM37+VCM31</f>
        <v>1205.7483112699995</v>
      </c>
      <c r="VCN73" s="98">
        <f>VCM73/$D$20</f>
        <v>36261.241505978629</v>
      </c>
      <c r="VCO73" s="10" t="s">
        <v>85</v>
      </c>
      <c r="VCQ73" s="143">
        <f>VCQ71+VCQ52+VCQ37+VCQ31</f>
        <v>1205.7483112699995</v>
      </c>
      <c r="VCR73" s="98">
        <f>VCQ73/$D$20</f>
        <v>36261.241505978629</v>
      </c>
      <c r="VCS73" s="10" t="s">
        <v>85</v>
      </c>
      <c r="VCU73" s="143">
        <f>VCU71+VCU52+VCU37+VCU31</f>
        <v>1205.7483112699995</v>
      </c>
      <c r="VCV73" s="98">
        <f>VCU73/$D$20</f>
        <v>36261.241505978629</v>
      </c>
      <c r="VCW73" s="10" t="s">
        <v>85</v>
      </c>
      <c r="VCY73" s="143">
        <f>VCY71+VCY52+VCY37+VCY31</f>
        <v>1205.7483112699995</v>
      </c>
      <c r="VCZ73" s="98">
        <f>VCY73/$D$20</f>
        <v>36261.241505978629</v>
      </c>
      <c r="VDA73" s="10" t="s">
        <v>85</v>
      </c>
      <c r="VDC73" s="143">
        <f>VDC71+VDC52+VDC37+VDC31</f>
        <v>1205.7483112699995</v>
      </c>
      <c r="VDD73" s="98">
        <f>VDC73/$D$20</f>
        <v>36261.241505978629</v>
      </c>
      <c r="VDE73" s="10" t="s">
        <v>85</v>
      </c>
      <c r="VDG73" s="143">
        <f>VDG71+VDG52+VDG37+VDG31</f>
        <v>1205.7483112699995</v>
      </c>
      <c r="VDH73" s="98">
        <f>VDG73/$D$20</f>
        <v>36261.241505978629</v>
      </c>
      <c r="VDI73" s="10" t="s">
        <v>85</v>
      </c>
      <c r="VDK73" s="143">
        <f>VDK71+VDK52+VDK37+VDK31</f>
        <v>1205.7483112699995</v>
      </c>
      <c r="VDL73" s="98">
        <f>VDK73/$D$20</f>
        <v>36261.241505978629</v>
      </c>
      <c r="VDM73" s="10" t="s">
        <v>85</v>
      </c>
      <c r="VDO73" s="143">
        <f>VDO71+VDO52+VDO37+VDO31</f>
        <v>1205.7483112699995</v>
      </c>
      <c r="VDP73" s="98">
        <f>VDO73/$D$20</f>
        <v>36261.241505978629</v>
      </c>
      <c r="VDQ73" s="10" t="s">
        <v>85</v>
      </c>
      <c r="VDS73" s="143">
        <f>VDS71+VDS52+VDS37+VDS31</f>
        <v>1205.7483112699995</v>
      </c>
      <c r="VDT73" s="98">
        <f>VDS73/$D$20</f>
        <v>36261.241505978629</v>
      </c>
      <c r="VDU73" s="10" t="s">
        <v>85</v>
      </c>
      <c r="VDW73" s="143">
        <f>VDW71+VDW52+VDW37+VDW31</f>
        <v>1205.7483112699995</v>
      </c>
      <c r="VDX73" s="98">
        <f>VDW73/$D$20</f>
        <v>36261.241505978629</v>
      </c>
      <c r="VDY73" s="10" t="s">
        <v>85</v>
      </c>
      <c r="VEA73" s="143">
        <f>VEA71+VEA52+VEA37+VEA31</f>
        <v>1205.7483112699995</v>
      </c>
      <c r="VEB73" s="98">
        <f>VEA73/$D$20</f>
        <v>36261.241505978629</v>
      </c>
      <c r="VEC73" s="10" t="s">
        <v>85</v>
      </c>
      <c r="VEE73" s="143">
        <f>VEE71+VEE52+VEE37+VEE31</f>
        <v>1205.7483112699995</v>
      </c>
      <c r="VEF73" s="98">
        <f>VEE73/$D$20</f>
        <v>36261.241505978629</v>
      </c>
      <c r="VEG73" s="10" t="s">
        <v>85</v>
      </c>
      <c r="VEI73" s="143">
        <f>VEI71+VEI52+VEI37+VEI31</f>
        <v>1205.7483112699995</v>
      </c>
      <c r="VEJ73" s="98">
        <f>VEI73/$D$20</f>
        <v>36261.241505978629</v>
      </c>
      <c r="VEK73" s="10" t="s">
        <v>85</v>
      </c>
      <c r="VEM73" s="143">
        <f>VEM71+VEM52+VEM37+VEM31</f>
        <v>1205.7483112699995</v>
      </c>
      <c r="VEN73" s="98">
        <f>VEM73/$D$20</f>
        <v>36261.241505978629</v>
      </c>
      <c r="VEO73" s="10" t="s">
        <v>85</v>
      </c>
      <c r="VEQ73" s="143">
        <f>VEQ71+VEQ52+VEQ37+VEQ31</f>
        <v>1205.7483112699995</v>
      </c>
      <c r="VER73" s="98">
        <f>VEQ73/$D$20</f>
        <v>36261.241505978629</v>
      </c>
      <c r="VES73" s="10" t="s">
        <v>85</v>
      </c>
      <c r="VEU73" s="143">
        <f>VEU71+VEU52+VEU37+VEU31</f>
        <v>1205.7483112699995</v>
      </c>
      <c r="VEV73" s="98">
        <f>VEU73/$D$20</f>
        <v>36261.241505978629</v>
      </c>
      <c r="VEW73" s="10" t="s">
        <v>85</v>
      </c>
      <c r="VEY73" s="143">
        <f>VEY71+VEY52+VEY37+VEY31</f>
        <v>1205.7483112699995</v>
      </c>
      <c r="VEZ73" s="98">
        <f>VEY73/$D$20</f>
        <v>36261.241505978629</v>
      </c>
      <c r="VFA73" s="10" t="s">
        <v>85</v>
      </c>
      <c r="VFC73" s="143">
        <f>VFC71+VFC52+VFC37+VFC31</f>
        <v>1205.7483112699995</v>
      </c>
      <c r="VFD73" s="98">
        <f>VFC73/$D$20</f>
        <v>36261.241505978629</v>
      </c>
      <c r="VFE73" s="10" t="s">
        <v>85</v>
      </c>
      <c r="VFG73" s="143">
        <f>VFG71+VFG52+VFG37+VFG31</f>
        <v>1205.7483112699995</v>
      </c>
      <c r="VFH73" s="98">
        <f>VFG73/$D$20</f>
        <v>36261.241505978629</v>
      </c>
      <c r="VFI73" s="10" t="s">
        <v>85</v>
      </c>
      <c r="VFK73" s="143">
        <f>VFK71+VFK52+VFK37+VFK31</f>
        <v>1205.7483112699995</v>
      </c>
      <c r="VFL73" s="98">
        <f>VFK73/$D$20</f>
        <v>36261.241505978629</v>
      </c>
      <c r="VFM73" s="10" t="s">
        <v>85</v>
      </c>
      <c r="VFO73" s="143">
        <f>VFO71+VFO52+VFO37+VFO31</f>
        <v>1205.7483112699995</v>
      </c>
      <c r="VFP73" s="98">
        <f>VFO73/$D$20</f>
        <v>36261.241505978629</v>
      </c>
      <c r="VFQ73" s="10" t="s">
        <v>85</v>
      </c>
      <c r="VFS73" s="143">
        <f>VFS71+VFS52+VFS37+VFS31</f>
        <v>1205.7483112699995</v>
      </c>
      <c r="VFT73" s="98">
        <f>VFS73/$D$20</f>
        <v>36261.241505978629</v>
      </c>
      <c r="VFU73" s="10" t="s">
        <v>85</v>
      </c>
      <c r="VFW73" s="143">
        <f>VFW71+VFW52+VFW37+VFW31</f>
        <v>1205.7483112699995</v>
      </c>
      <c r="VFX73" s="98">
        <f>VFW73/$D$20</f>
        <v>36261.241505978629</v>
      </c>
      <c r="VFY73" s="10" t="s">
        <v>85</v>
      </c>
      <c r="VGA73" s="143">
        <f>VGA71+VGA52+VGA37+VGA31</f>
        <v>1205.7483112699995</v>
      </c>
      <c r="VGB73" s="98">
        <f>VGA73/$D$20</f>
        <v>36261.241505978629</v>
      </c>
      <c r="VGC73" s="10" t="s">
        <v>85</v>
      </c>
      <c r="VGE73" s="143">
        <f>VGE71+VGE52+VGE37+VGE31</f>
        <v>1205.7483112699995</v>
      </c>
      <c r="VGF73" s="98">
        <f>VGE73/$D$20</f>
        <v>36261.241505978629</v>
      </c>
      <c r="VGG73" s="10" t="s">
        <v>85</v>
      </c>
      <c r="VGI73" s="143">
        <f>VGI71+VGI52+VGI37+VGI31</f>
        <v>1205.7483112699995</v>
      </c>
      <c r="VGJ73" s="98">
        <f>VGI73/$D$20</f>
        <v>36261.241505978629</v>
      </c>
      <c r="VGK73" s="10" t="s">
        <v>85</v>
      </c>
      <c r="VGM73" s="143">
        <f>VGM71+VGM52+VGM37+VGM31</f>
        <v>1205.7483112699995</v>
      </c>
      <c r="VGN73" s="98">
        <f>VGM73/$D$20</f>
        <v>36261.241505978629</v>
      </c>
      <c r="VGO73" s="10" t="s">
        <v>85</v>
      </c>
      <c r="VGQ73" s="143">
        <f>VGQ71+VGQ52+VGQ37+VGQ31</f>
        <v>1205.7483112699995</v>
      </c>
      <c r="VGR73" s="98">
        <f>VGQ73/$D$20</f>
        <v>36261.241505978629</v>
      </c>
      <c r="VGS73" s="10" t="s">
        <v>85</v>
      </c>
      <c r="VGU73" s="143">
        <f>VGU71+VGU52+VGU37+VGU31</f>
        <v>1205.7483112699995</v>
      </c>
      <c r="VGV73" s="98">
        <f>VGU73/$D$20</f>
        <v>36261.241505978629</v>
      </c>
      <c r="VGW73" s="10" t="s">
        <v>85</v>
      </c>
      <c r="VGY73" s="143">
        <f>VGY71+VGY52+VGY37+VGY31</f>
        <v>1205.7483112699995</v>
      </c>
      <c r="VGZ73" s="98">
        <f>VGY73/$D$20</f>
        <v>36261.241505978629</v>
      </c>
      <c r="VHA73" s="10" t="s">
        <v>85</v>
      </c>
      <c r="VHC73" s="143">
        <f>VHC71+VHC52+VHC37+VHC31</f>
        <v>1205.7483112699995</v>
      </c>
      <c r="VHD73" s="98">
        <f>VHC73/$D$20</f>
        <v>36261.241505978629</v>
      </c>
      <c r="VHE73" s="10" t="s">
        <v>85</v>
      </c>
      <c r="VHG73" s="143">
        <f>VHG71+VHG52+VHG37+VHG31</f>
        <v>1205.7483112699995</v>
      </c>
      <c r="VHH73" s="98">
        <f>VHG73/$D$20</f>
        <v>36261.241505978629</v>
      </c>
      <c r="VHI73" s="10" t="s">
        <v>85</v>
      </c>
      <c r="VHK73" s="143">
        <f>VHK71+VHK52+VHK37+VHK31</f>
        <v>1205.7483112699995</v>
      </c>
      <c r="VHL73" s="98">
        <f>VHK73/$D$20</f>
        <v>36261.241505978629</v>
      </c>
      <c r="VHM73" s="10" t="s">
        <v>85</v>
      </c>
      <c r="VHO73" s="143">
        <f>VHO71+VHO52+VHO37+VHO31</f>
        <v>1205.7483112699995</v>
      </c>
      <c r="VHP73" s="98">
        <f>VHO73/$D$20</f>
        <v>36261.241505978629</v>
      </c>
      <c r="VHQ73" s="10" t="s">
        <v>85</v>
      </c>
      <c r="VHS73" s="143">
        <f>VHS71+VHS52+VHS37+VHS31</f>
        <v>1205.7483112699995</v>
      </c>
      <c r="VHT73" s="98">
        <f>VHS73/$D$20</f>
        <v>36261.241505978629</v>
      </c>
      <c r="VHU73" s="10" t="s">
        <v>85</v>
      </c>
      <c r="VHW73" s="143">
        <f>VHW71+VHW52+VHW37+VHW31</f>
        <v>1205.7483112699995</v>
      </c>
      <c r="VHX73" s="98">
        <f>VHW73/$D$20</f>
        <v>36261.241505978629</v>
      </c>
      <c r="VHY73" s="10" t="s">
        <v>85</v>
      </c>
      <c r="VIA73" s="143">
        <f>VIA71+VIA52+VIA37+VIA31</f>
        <v>1205.7483112699995</v>
      </c>
      <c r="VIB73" s="98">
        <f>VIA73/$D$20</f>
        <v>36261.241505978629</v>
      </c>
      <c r="VIC73" s="10" t="s">
        <v>85</v>
      </c>
      <c r="VIE73" s="143">
        <f>VIE71+VIE52+VIE37+VIE31</f>
        <v>1205.7483112699995</v>
      </c>
      <c r="VIF73" s="98">
        <f>VIE73/$D$20</f>
        <v>36261.241505978629</v>
      </c>
      <c r="VIG73" s="10" t="s">
        <v>85</v>
      </c>
      <c r="VII73" s="143">
        <f>VII71+VII52+VII37+VII31</f>
        <v>1205.7483112699995</v>
      </c>
      <c r="VIJ73" s="98">
        <f>VII73/$D$20</f>
        <v>36261.241505978629</v>
      </c>
      <c r="VIK73" s="10" t="s">
        <v>85</v>
      </c>
      <c r="VIM73" s="143">
        <f>VIM71+VIM52+VIM37+VIM31</f>
        <v>1205.7483112699995</v>
      </c>
      <c r="VIN73" s="98">
        <f>VIM73/$D$20</f>
        <v>36261.241505978629</v>
      </c>
      <c r="VIO73" s="10" t="s">
        <v>85</v>
      </c>
      <c r="VIQ73" s="143">
        <f>VIQ71+VIQ52+VIQ37+VIQ31</f>
        <v>1205.7483112699995</v>
      </c>
      <c r="VIR73" s="98">
        <f>VIQ73/$D$20</f>
        <v>36261.241505978629</v>
      </c>
      <c r="VIS73" s="10" t="s">
        <v>85</v>
      </c>
      <c r="VIU73" s="143">
        <f>VIU71+VIU52+VIU37+VIU31</f>
        <v>1205.7483112699995</v>
      </c>
      <c r="VIV73" s="98">
        <f>VIU73/$D$20</f>
        <v>36261.241505978629</v>
      </c>
      <c r="VIW73" s="10" t="s">
        <v>85</v>
      </c>
      <c r="VIY73" s="143">
        <f>VIY71+VIY52+VIY37+VIY31</f>
        <v>1205.7483112699995</v>
      </c>
      <c r="VIZ73" s="98">
        <f>VIY73/$D$20</f>
        <v>36261.241505978629</v>
      </c>
      <c r="VJA73" s="10" t="s">
        <v>85</v>
      </c>
      <c r="VJC73" s="143">
        <f>VJC71+VJC52+VJC37+VJC31</f>
        <v>1205.7483112699995</v>
      </c>
      <c r="VJD73" s="98">
        <f>VJC73/$D$20</f>
        <v>36261.241505978629</v>
      </c>
      <c r="VJE73" s="10" t="s">
        <v>85</v>
      </c>
      <c r="VJG73" s="143">
        <f>VJG71+VJG52+VJG37+VJG31</f>
        <v>1205.7483112699995</v>
      </c>
      <c r="VJH73" s="98">
        <f>VJG73/$D$20</f>
        <v>36261.241505978629</v>
      </c>
      <c r="VJI73" s="10" t="s">
        <v>85</v>
      </c>
      <c r="VJK73" s="143">
        <f>VJK71+VJK52+VJK37+VJK31</f>
        <v>1205.7483112699995</v>
      </c>
      <c r="VJL73" s="98">
        <f>VJK73/$D$20</f>
        <v>36261.241505978629</v>
      </c>
      <c r="VJM73" s="10" t="s">
        <v>85</v>
      </c>
      <c r="VJO73" s="143">
        <f>VJO71+VJO52+VJO37+VJO31</f>
        <v>1205.7483112699995</v>
      </c>
      <c r="VJP73" s="98">
        <f>VJO73/$D$20</f>
        <v>36261.241505978629</v>
      </c>
      <c r="VJQ73" s="10" t="s">
        <v>85</v>
      </c>
      <c r="VJS73" s="143">
        <f>VJS71+VJS52+VJS37+VJS31</f>
        <v>1205.7483112699995</v>
      </c>
      <c r="VJT73" s="98">
        <f>VJS73/$D$20</f>
        <v>36261.241505978629</v>
      </c>
      <c r="VJU73" s="10" t="s">
        <v>85</v>
      </c>
      <c r="VJW73" s="143">
        <f>VJW71+VJW52+VJW37+VJW31</f>
        <v>1205.7483112699995</v>
      </c>
      <c r="VJX73" s="98">
        <f>VJW73/$D$20</f>
        <v>36261.241505978629</v>
      </c>
      <c r="VJY73" s="10" t="s">
        <v>85</v>
      </c>
      <c r="VKA73" s="143">
        <f>VKA71+VKA52+VKA37+VKA31</f>
        <v>1205.7483112699995</v>
      </c>
      <c r="VKB73" s="98">
        <f>VKA73/$D$20</f>
        <v>36261.241505978629</v>
      </c>
      <c r="VKC73" s="10" t="s">
        <v>85</v>
      </c>
      <c r="VKE73" s="143">
        <f>VKE71+VKE52+VKE37+VKE31</f>
        <v>1205.7483112699995</v>
      </c>
      <c r="VKF73" s="98">
        <f>VKE73/$D$20</f>
        <v>36261.241505978629</v>
      </c>
      <c r="VKG73" s="10" t="s">
        <v>85</v>
      </c>
      <c r="VKI73" s="143">
        <f>VKI71+VKI52+VKI37+VKI31</f>
        <v>1205.7483112699995</v>
      </c>
      <c r="VKJ73" s="98">
        <f>VKI73/$D$20</f>
        <v>36261.241505978629</v>
      </c>
      <c r="VKK73" s="10" t="s">
        <v>85</v>
      </c>
      <c r="VKM73" s="143">
        <f>VKM71+VKM52+VKM37+VKM31</f>
        <v>1205.7483112699995</v>
      </c>
      <c r="VKN73" s="98">
        <f>VKM73/$D$20</f>
        <v>36261.241505978629</v>
      </c>
      <c r="VKO73" s="10" t="s">
        <v>85</v>
      </c>
      <c r="VKQ73" s="143">
        <f>VKQ71+VKQ52+VKQ37+VKQ31</f>
        <v>1205.7483112699995</v>
      </c>
      <c r="VKR73" s="98">
        <f>VKQ73/$D$20</f>
        <v>36261.241505978629</v>
      </c>
      <c r="VKS73" s="10" t="s">
        <v>85</v>
      </c>
      <c r="VKU73" s="143">
        <f>VKU71+VKU52+VKU37+VKU31</f>
        <v>1205.7483112699995</v>
      </c>
      <c r="VKV73" s="98">
        <f>VKU73/$D$20</f>
        <v>36261.241505978629</v>
      </c>
      <c r="VKW73" s="10" t="s">
        <v>85</v>
      </c>
      <c r="VKY73" s="143">
        <f>VKY71+VKY52+VKY37+VKY31</f>
        <v>1205.7483112699995</v>
      </c>
      <c r="VKZ73" s="98">
        <f>VKY73/$D$20</f>
        <v>36261.241505978629</v>
      </c>
      <c r="VLA73" s="10" t="s">
        <v>85</v>
      </c>
      <c r="VLC73" s="143">
        <f>VLC71+VLC52+VLC37+VLC31</f>
        <v>1205.7483112699995</v>
      </c>
      <c r="VLD73" s="98">
        <f>VLC73/$D$20</f>
        <v>36261.241505978629</v>
      </c>
      <c r="VLE73" s="10" t="s">
        <v>85</v>
      </c>
      <c r="VLG73" s="143">
        <f>VLG71+VLG52+VLG37+VLG31</f>
        <v>1205.7483112699995</v>
      </c>
      <c r="VLH73" s="98">
        <f>VLG73/$D$20</f>
        <v>36261.241505978629</v>
      </c>
      <c r="VLI73" s="10" t="s">
        <v>85</v>
      </c>
      <c r="VLK73" s="143">
        <f>VLK71+VLK52+VLK37+VLK31</f>
        <v>1205.7483112699995</v>
      </c>
      <c r="VLL73" s="98">
        <f>VLK73/$D$20</f>
        <v>36261.241505978629</v>
      </c>
      <c r="VLM73" s="10" t="s">
        <v>85</v>
      </c>
      <c r="VLO73" s="143">
        <f>VLO71+VLO52+VLO37+VLO31</f>
        <v>1205.7483112699995</v>
      </c>
      <c r="VLP73" s="98">
        <f>VLO73/$D$20</f>
        <v>36261.241505978629</v>
      </c>
      <c r="VLQ73" s="10" t="s">
        <v>85</v>
      </c>
      <c r="VLS73" s="143">
        <f>VLS71+VLS52+VLS37+VLS31</f>
        <v>1205.7483112699995</v>
      </c>
      <c r="VLT73" s="98">
        <f>VLS73/$D$20</f>
        <v>36261.241505978629</v>
      </c>
      <c r="VLU73" s="10" t="s">
        <v>85</v>
      </c>
      <c r="VLW73" s="143">
        <f>VLW71+VLW52+VLW37+VLW31</f>
        <v>1205.7483112699995</v>
      </c>
      <c r="VLX73" s="98">
        <f>VLW73/$D$20</f>
        <v>36261.241505978629</v>
      </c>
      <c r="VLY73" s="10" t="s">
        <v>85</v>
      </c>
      <c r="VMA73" s="143">
        <f>VMA71+VMA52+VMA37+VMA31</f>
        <v>1205.7483112699995</v>
      </c>
      <c r="VMB73" s="98">
        <f>VMA73/$D$20</f>
        <v>36261.241505978629</v>
      </c>
      <c r="VMC73" s="10" t="s">
        <v>85</v>
      </c>
      <c r="VME73" s="143">
        <f>VME71+VME52+VME37+VME31</f>
        <v>1205.7483112699995</v>
      </c>
      <c r="VMF73" s="98">
        <f>VME73/$D$20</f>
        <v>36261.241505978629</v>
      </c>
      <c r="VMG73" s="10" t="s">
        <v>85</v>
      </c>
      <c r="VMI73" s="143">
        <f>VMI71+VMI52+VMI37+VMI31</f>
        <v>1205.7483112699995</v>
      </c>
      <c r="VMJ73" s="98">
        <f>VMI73/$D$20</f>
        <v>36261.241505978629</v>
      </c>
      <c r="VMK73" s="10" t="s">
        <v>85</v>
      </c>
      <c r="VMM73" s="143">
        <f>VMM71+VMM52+VMM37+VMM31</f>
        <v>1205.7483112699995</v>
      </c>
      <c r="VMN73" s="98">
        <f>VMM73/$D$20</f>
        <v>36261.241505978629</v>
      </c>
      <c r="VMO73" s="10" t="s">
        <v>85</v>
      </c>
      <c r="VMQ73" s="143">
        <f>VMQ71+VMQ52+VMQ37+VMQ31</f>
        <v>1205.7483112699995</v>
      </c>
      <c r="VMR73" s="98">
        <f>VMQ73/$D$20</f>
        <v>36261.241505978629</v>
      </c>
      <c r="VMS73" s="10" t="s">
        <v>85</v>
      </c>
      <c r="VMU73" s="143">
        <f>VMU71+VMU52+VMU37+VMU31</f>
        <v>1205.7483112699995</v>
      </c>
      <c r="VMV73" s="98">
        <f>VMU73/$D$20</f>
        <v>36261.241505978629</v>
      </c>
      <c r="VMW73" s="10" t="s">
        <v>85</v>
      </c>
      <c r="VMY73" s="143">
        <f>VMY71+VMY52+VMY37+VMY31</f>
        <v>1205.7483112699995</v>
      </c>
      <c r="VMZ73" s="98">
        <f>VMY73/$D$20</f>
        <v>36261.241505978629</v>
      </c>
      <c r="VNA73" s="10" t="s">
        <v>85</v>
      </c>
      <c r="VNC73" s="143">
        <f>VNC71+VNC52+VNC37+VNC31</f>
        <v>1205.7483112699995</v>
      </c>
      <c r="VND73" s="98">
        <f>VNC73/$D$20</f>
        <v>36261.241505978629</v>
      </c>
      <c r="VNE73" s="10" t="s">
        <v>85</v>
      </c>
      <c r="VNG73" s="143">
        <f>VNG71+VNG52+VNG37+VNG31</f>
        <v>1205.7483112699995</v>
      </c>
      <c r="VNH73" s="98">
        <f>VNG73/$D$20</f>
        <v>36261.241505978629</v>
      </c>
      <c r="VNI73" s="10" t="s">
        <v>85</v>
      </c>
      <c r="VNK73" s="143">
        <f>VNK71+VNK52+VNK37+VNK31</f>
        <v>1205.7483112699995</v>
      </c>
      <c r="VNL73" s="98">
        <f>VNK73/$D$20</f>
        <v>36261.241505978629</v>
      </c>
      <c r="VNM73" s="10" t="s">
        <v>85</v>
      </c>
      <c r="VNO73" s="143">
        <f>VNO71+VNO52+VNO37+VNO31</f>
        <v>1205.7483112699995</v>
      </c>
      <c r="VNP73" s="98">
        <f>VNO73/$D$20</f>
        <v>36261.241505978629</v>
      </c>
      <c r="VNQ73" s="10" t="s">
        <v>85</v>
      </c>
      <c r="VNS73" s="143">
        <f>VNS71+VNS52+VNS37+VNS31</f>
        <v>1205.7483112699995</v>
      </c>
      <c r="VNT73" s="98">
        <f>VNS73/$D$20</f>
        <v>36261.241505978629</v>
      </c>
      <c r="VNU73" s="10" t="s">
        <v>85</v>
      </c>
      <c r="VNW73" s="143">
        <f>VNW71+VNW52+VNW37+VNW31</f>
        <v>1205.7483112699995</v>
      </c>
      <c r="VNX73" s="98">
        <f>VNW73/$D$20</f>
        <v>36261.241505978629</v>
      </c>
      <c r="VNY73" s="10" t="s">
        <v>85</v>
      </c>
      <c r="VOA73" s="143">
        <f>VOA71+VOA52+VOA37+VOA31</f>
        <v>1205.7483112699995</v>
      </c>
      <c r="VOB73" s="98">
        <f>VOA73/$D$20</f>
        <v>36261.241505978629</v>
      </c>
      <c r="VOC73" s="10" t="s">
        <v>85</v>
      </c>
      <c r="VOE73" s="143">
        <f>VOE71+VOE52+VOE37+VOE31</f>
        <v>1205.7483112699995</v>
      </c>
      <c r="VOF73" s="98">
        <f>VOE73/$D$20</f>
        <v>36261.241505978629</v>
      </c>
      <c r="VOG73" s="10" t="s">
        <v>85</v>
      </c>
      <c r="VOI73" s="143">
        <f>VOI71+VOI52+VOI37+VOI31</f>
        <v>1205.7483112699995</v>
      </c>
      <c r="VOJ73" s="98">
        <f>VOI73/$D$20</f>
        <v>36261.241505978629</v>
      </c>
      <c r="VOK73" s="10" t="s">
        <v>85</v>
      </c>
      <c r="VOM73" s="143">
        <f>VOM71+VOM52+VOM37+VOM31</f>
        <v>1205.7483112699995</v>
      </c>
      <c r="VON73" s="98">
        <f>VOM73/$D$20</f>
        <v>36261.241505978629</v>
      </c>
      <c r="VOO73" s="10" t="s">
        <v>85</v>
      </c>
      <c r="VOQ73" s="143">
        <f>VOQ71+VOQ52+VOQ37+VOQ31</f>
        <v>1205.7483112699995</v>
      </c>
      <c r="VOR73" s="98">
        <f>VOQ73/$D$20</f>
        <v>36261.241505978629</v>
      </c>
      <c r="VOS73" s="10" t="s">
        <v>85</v>
      </c>
      <c r="VOU73" s="143">
        <f>VOU71+VOU52+VOU37+VOU31</f>
        <v>1205.7483112699995</v>
      </c>
      <c r="VOV73" s="98">
        <f>VOU73/$D$20</f>
        <v>36261.241505978629</v>
      </c>
      <c r="VOW73" s="10" t="s">
        <v>85</v>
      </c>
      <c r="VOY73" s="143">
        <f>VOY71+VOY52+VOY37+VOY31</f>
        <v>1205.7483112699995</v>
      </c>
      <c r="VOZ73" s="98">
        <f>VOY73/$D$20</f>
        <v>36261.241505978629</v>
      </c>
      <c r="VPA73" s="10" t="s">
        <v>85</v>
      </c>
      <c r="VPC73" s="143">
        <f>VPC71+VPC52+VPC37+VPC31</f>
        <v>1205.7483112699995</v>
      </c>
      <c r="VPD73" s="98">
        <f>VPC73/$D$20</f>
        <v>36261.241505978629</v>
      </c>
      <c r="VPE73" s="10" t="s">
        <v>85</v>
      </c>
      <c r="VPG73" s="143">
        <f>VPG71+VPG52+VPG37+VPG31</f>
        <v>1205.7483112699995</v>
      </c>
      <c r="VPH73" s="98">
        <f>VPG73/$D$20</f>
        <v>36261.241505978629</v>
      </c>
      <c r="VPI73" s="10" t="s">
        <v>85</v>
      </c>
      <c r="VPK73" s="143">
        <f>VPK71+VPK52+VPK37+VPK31</f>
        <v>1205.7483112699995</v>
      </c>
      <c r="VPL73" s="98">
        <f>VPK73/$D$20</f>
        <v>36261.241505978629</v>
      </c>
      <c r="VPM73" s="10" t="s">
        <v>85</v>
      </c>
      <c r="VPO73" s="143">
        <f>VPO71+VPO52+VPO37+VPO31</f>
        <v>1205.7483112699995</v>
      </c>
      <c r="VPP73" s="98">
        <f>VPO73/$D$20</f>
        <v>36261.241505978629</v>
      </c>
      <c r="VPQ73" s="10" t="s">
        <v>85</v>
      </c>
      <c r="VPS73" s="143">
        <f>VPS71+VPS52+VPS37+VPS31</f>
        <v>1205.7483112699995</v>
      </c>
      <c r="VPT73" s="98">
        <f>VPS73/$D$20</f>
        <v>36261.241505978629</v>
      </c>
      <c r="VPU73" s="10" t="s">
        <v>85</v>
      </c>
      <c r="VPW73" s="143">
        <f>VPW71+VPW52+VPW37+VPW31</f>
        <v>1205.7483112699995</v>
      </c>
      <c r="VPX73" s="98">
        <f>VPW73/$D$20</f>
        <v>36261.241505978629</v>
      </c>
      <c r="VPY73" s="10" t="s">
        <v>85</v>
      </c>
      <c r="VQA73" s="143">
        <f>VQA71+VQA52+VQA37+VQA31</f>
        <v>1205.7483112699995</v>
      </c>
      <c r="VQB73" s="98">
        <f>VQA73/$D$20</f>
        <v>36261.241505978629</v>
      </c>
      <c r="VQC73" s="10" t="s">
        <v>85</v>
      </c>
      <c r="VQE73" s="143">
        <f>VQE71+VQE52+VQE37+VQE31</f>
        <v>1205.7483112699995</v>
      </c>
      <c r="VQF73" s="98">
        <f>VQE73/$D$20</f>
        <v>36261.241505978629</v>
      </c>
      <c r="VQG73" s="10" t="s">
        <v>85</v>
      </c>
      <c r="VQI73" s="143">
        <f>VQI71+VQI52+VQI37+VQI31</f>
        <v>1205.7483112699995</v>
      </c>
      <c r="VQJ73" s="98">
        <f>VQI73/$D$20</f>
        <v>36261.241505978629</v>
      </c>
      <c r="VQK73" s="10" t="s">
        <v>85</v>
      </c>
      <c r="VQM73" s="143">
        <f>VQM71+VQM52+VQM37+VQM31</f>
        <v>1205.7483112699995</v>
      </c>
      <c r="VQN73" s="98">
        <f>VQM73/$D$20</f>
        <v>36261.241505978629</v>
      </c>
      <c r="VQO73" s="10" t="s">
        <v>85</v>
      </c>
      <c r="VQQ73" s="143">
        <f>VQQ71+VQQ52+VQQ37+VQQ31</f>
        <v>1205.7483112699995</v>
      </c>
      <c r="VQR73" s="98">
        <f>VQQ73/$D$20</f>
        <v>36261.241505978629</v>
      </c>
      <c r="VQS73" s="10" t="s">
        <v>85</v>
      </c>
      <c r="VQU73" s="143">
        <f>VQU71+VQU52+VQU37+VQU31</f>
        <v>1205.7483112699995</v>
      </c>
      <c r="VQV73" s="98">
        <f>VQU73/$D$20</f>
        <v>36261.241505978629</v>
      </c>
      <c r="VQW73" s="10" t="s">
        <v>85</v>
      </c>
      <c r="VQY73" s="143">
        <f>VQY71+VQY52+VQY37+VQY31</f>
        <v>1205.7483112699995</v>
      </c>
      <c r="VQZ73" s="98">
        <f>VQY73/$D$20</f>
        <v>36261.241505978629</v>
      </c>
      <c r="VRA73" s="10" t="s">
        <v>85</v>
      </c>
      <c r="VRC73" s="143">
        <f>VRC71+VRC52+VRC37+VRC31</f>
        <v>1205.7483112699995</v>
      </c>
      <c r="VRD73" s="98">
        <f>VRC73/$D$20</f>
        <v>36261.241505978629</v>
      </c>
      <c r="VRE73" s="10" t="s">
        <v>85</v>
      </c>
      <c r="VRG73" s="143">
        <f>VRG71+VRG52+VRG37+VRG31</f>
        <v>1205.7483112699995</v>
      </c>
      <c r="VRH73" s="98">
        <f>VRG73/$D$20</f>
        <v>36261.241505978629</v>
      </c>
      <c r="VRI73" s="10" t="s">
        <v>85</v>
      </c>
      <c r="VRK73" s="143">
        <f>VRK71+VRK52+VRK37+VRK31</f>
        <v>1205.7483112699995</v>
      </c>
      <c r="VRL73" s="98">
        <f>VRK73/$D$20</f>
        <v>36261.241505978629</v>
      </c>
      <c r="VRM73" s="10" t="s">
        <v>85</v>
      </c>
      <c r="VRO73" s="143">
        <f>VRO71+VRO52+VRO37+VRO31</f>
        <v>1205.7483112699995</v>
      </c>
      <c r="VRP73" s="98">
        <f>VRO73/$D$20</f>
        <v>36261.241505978629</v>
      </c>
      <c r="VRQ73" s="10" t="s">
        <v>85</v>
      </c>
      <c r="VRS73" s="143">
        <f>VRS71+VRS52+VRS37+VRS31</f>
        <v>1205.7483112699995</v>
      </c>
      <c r="VRT73" s="98">
        <f>VRS73/$D$20</f>
        <v>36261.241505978629</v>
      </c>
      <c r="VRU73" s="10" t="s">
        <v>85</v>
      </c>
      <c r="VRW73" s="143">
        <f>VRW71+VRW52+VRW37+VRW31</f>
        <v>1205.7483112699995</v>
      </c>
      <c r="VRX73" s="98">
        <f>VRW73/$D$20</f>
        <v>36261.241505978629</v>
      </c>
      <c r="VRY73" s="10" t="s">
        <v>85</v>
      </c>
      <c r="VSA73" s="143">
        <f>VSA71+VSA52+VSA37+VSA31</f>
        <v>1205.7483112699995</v>
      </c>
      <c r="VSB73" s="98">
        <f>VSA73/$D$20</f>
        <v>36261.241505978629</v>
      </c>
      <c r="VSC73" s="10" t="s">
        <v>85</v>
      </c>
      <c r="VSE73" s="143">
        <f>VSE71+VSE52+VSE37+VSE31</f>
        <v>1205.7483112699995</v>
      </c>
      <c r="VSF73" s="98">
        <f>VSE73/$D$20</f>
        <v>36261.241505978629</v>
      </c>
      <c r="VSG73" s="10" t="s">
        <v>85</v>
      </c>
      <c r="VSI73" s="143">
        <f>VSI71+VSI52+VSI37+VSI31</f>
        <v>1205.7483112699995</v>
      </c>
      <c r="VSJ73" s="98">
        <f>VSI73/$D$20</f>
        <v>36261.241505978629</v>
      </c>
      <c r="VSK73" s="10" t="s">
        <v>85</v>
      </c>
      <c r="VSM73" s="143">
        <f>VSM71+VSM52+VSM37+VSM31</f>
        <v>1205.7483112699995</v>
      </c>
      <c r="VSN73" s="98">
        <f>VSM73/$D$20</f>
        <v>36261.241505978629</v>
      </c>
      <c r="VSO73" s="10" t="s">
        <v>85</v>
      </c>
      <c r="VSQ73" s="143">
        <f>VSQ71+VSQ52+VSQ37+VSQ31</f>
        <v>1205.7483112699995</v>
      </c>
      <c r="VSR73" s="98">
        <f>VSQ73/$D$20</f>
        <v>36261.241505978629</v>
      </c>
      <c r="VSS73" s="10" t="s">
        <v>85</v>
      </c>
      <c r="VSU73" s="143">
        <f>VSU71+VSU52+VSU37+VSU31</f>
        <v>1205.7483112699995</v>
      </c>
      <c r="VSV73" s="98">
        <f>VSU73/$D$20</f>
        <v>36261.241505978629</v>
      </c>
      <c r="VSW73" s="10" t="s">
        <v>85</v>
      </c>
      <c r="VSY73" s="143">
        <f>VSY71+VSY52+VSY37+VSY31</f>
        <v>1205.7483112699995</v>
      </c>
      <c r="VSZ73" s="98">
        <f>VSY73/$D$20</f>
        <v>36261.241505978629</v>
      </c>
      <c r="VTA73" s="10" t="s">
        <v>85</v>
      </c>
      <c r="VTC73" s="143">
        <f>VTC71+VTC52+VTC37+VTC31</f>
        <v>1205.7483112699995</v>
      </c>
      <c r="VTD73" s="98">
        <f>VTC73/$D$20</f>
        <v>36261.241505978629</v>
      </c>
      <c r="VTE73" s="10" t="s">
        <v>85</v>
      </c>
      <c r="VTG73" s="143">
        <f>VTG71+VTG52+VTG37+VTG31</f>
        <v>1205.7483112699995</v>
      </c>
      <c r="VTH73" s="98">
        <f>VTG73/$D$20</f>
        <v>36261.241505978629</v>
      </c>
      <c r="VTI73" s="10" t="s">
        <v>85</v>
      </c>
      <c r="VTK73" s="143">
        <f>VTK71+VTK52+VTK37+VTK31</f>
        <v>1205.7483112699995</v>
      </c>
      <c r="VTL73" s="98">
        <f>VTK73/$D$20</f>
        <v>36261.241505978629</v>
      </c>
      <c r="VTM73" s="10" t="s">
        <v>85</v>
      </c>
      <c r="VTO73" s="143">
        <f>VTO71+VTO52+VTO37+VTO31</f>
        <v>1205.7483112699995</v>
      </c>
      <c r="VTP73" s="98">
        <f>VTO73/$D$20</f>
        <v>36261.241505978629</v>
      </c>
      <c r="VTQ73" s="10" t="s">
        <v>85</v>
      </c>
      <c r="VTS73" s="143">
        <f>VTS71+VTS52+VTS37+VTS31</f>
        <v>1205.7483112699995</v>
      </c>
      <c r="VTT73" s="98">
        <f>VTS73/$D$20</f>
        <v>36261.241505978629</v>
      </c>
      <c r="VTU73" s="10" t="s">
        <v>85</v>
      </c>
      <c r="VTW73" s="143">
        <f>VTW71+VTW52+VTW37+VTW31</f>
        <v>1205.7483112699995</v>
      </c>
      <c r="VTX73" s="98">
        <f>VTW73/$D$20</f>
        <v>36261.241505978629</v>
      </c>
      <c r="VTY73" s="10" t="s">
        <v>85</v>
      </c>
      <c r="VUA73" s="143">
        <f>VUA71+VUA52+VUA37+VUA31</f>
        <v>1205.7483112699995</v>
      </c>
      <c r="VUB73" s="98">
        <f>VUA73/$D$20</f>
        <v>36261.241505978629</v>
      </c>
      <c r="VUC73" s="10" t="s">
        <v>85</v>
      </c>
      <c r="VUE73" s="143">
        <f>VUE71+VUE52+VUE37+VUE31</f>
        <v>1205.7483112699995</v>
      </c>
      <c r="VUF73" s="98">
        <f>VUE73/$D$20</f>
        <v>36261.241505978629</v>
      </c>
      <c r="VUG73" s="10" t="s">
        <v>85</v>
      </c>
      <c r="VUI73" s="143">
        <f>VUI71+VUI52+VUI37+VUI31</f>
        <v>1205.7483112699995</v>
      </c>
      <c r="VUJ73" s="98">
        <f>VUI73/$D$20</f>
        <v>36261.241505978629</v>
      </c>
      <c r="VUK73" s="10" t="s">
        <v>85</v>
      </c>
      <c r="VUM73" s="143">
        <f>VUM71+VUM52+VUM37+VUM31</f>
        <v>1205.7483112699995</v>
      </c>
      <c r="VUN73" s="98">
        <f>VUM73/$D$20</f>
        <v>36261.241505978629</v>
      </c>
      <c r="VUO73" s="10" t="s">
        <v>85</v>
      </c>
      <c r="VUQ73" s="143">
        <f>VUQ71+VUQ52+VUQ37+VUQ31</f>
        <v>1205.7483112699995</v>
      </c>
      <c r="VUR73" s="98">
        <f>VUQ73/$D$20</f>
        <v>36261.241505978629</v>
      </c>
      <c r="VUS73" s="10" t="s">
        <v>85</v>
      </c>
      <c r="VUU73" s="143">
        <f>VUU71+VUU52+VUU37+VUU31</f>
        <v>1205.7483112699995</v>
      </c>
      <c r="VUV73" s="98">
        <f>VUU73/$D$20</f>
        <v>36261.241505978629</v>
      </c>
      <c r="VUW73" s="10" t="s">
        <v>85</v>
      </c>
      <c r="VUY73" s="143">
        <f>VUY71+VUY52+VUY37+VUY31</f>
        <v>1205.7483112699995</v>
      </c>
      <c r="VUZ73" s="98">
        <f>VUY73/$D$20</f>
        <v>36261.241505978629</v>
      </c>
      <c r="VVA73" s="10" t="s">
        <v>85</v>
      </c>
      <c r="VVC73" s="143">
        <f>VVC71+VVC52+VVC37+VVC31</f>
        <v>1205.7483112699995</v>
      </c>
      <c r="VVD73" s="98">
        <f>VVC73/$D$20</f>
        <v>36261.241505978629</v>
      </c>
      <c r="VVE73" s="10" t="s">
        <v>85</v>
      </c>
      <c r="VVG73" s="143">
        <f>VVG71+VVG52+VVG37+VVG31</f>
        <v>1205.7483112699995</v>
      </c>
      <c r="VVH73" s="98">
        <f>VVG73/$D$20</f>
        <v>36261.241505978629</v>
      </c>
      <c r="VVI73" s="10" t="s">
        <v>85</v>
      </c>
      <c r="VVK73" s="143">
        <f>VVK71+VVK52+VVK37+VVK31</f>
        <v>1205.7483112699995</v>
      </c>
      <c r="VVL73" s="98">
        <f>VVK73/$D$20</f>
        <v>36261.241505978629</v>
      </c>
      <c r="VVM73" s="10" t="s">
        <v>85</v>
      </c>
      <c r="VVO73" s="143">
        <f>VVO71+VVO52+VVO37+VVO31</f>
        <v>1205.7483112699995</v>
      </c>
      <c r="VVP73" s="98">
        <f>VVO73/$D$20</f>
        <v>36261.241505978629</v>
      </c>
      <c r="VVQ73" s="10" t="s">
        <v>85</v>
      </c>
      <c r="VVS73" s="143">
        <f>VVS71+VVS52+VVS37+VVS31</f>
        <v>1205.7483112699995</v>
      </c>
      <c r="VVT73" s="98">
        <f>VVS73/$D$20</f>
        <v>36261.241505978629</v>
      </c>
      <c r="VVU73" s="10" t="s">
        <v>85</v>
      </c>
      <c r="VVW73" s="143">
        <f>VVW71+VVW52+VVW37+VVW31</f>
        <v>1205.7483112699995</v>
      </c>
      <c r="VVX73" s="98">
        <f>VVW73/$D$20</f>
        <v>36261.241505978629</v>
      </c>
      <c r="VVY73" s="10" t="s">
        <v>85</v>
      </c>
      <c r="VWA73" s="143">
        <f>VWA71+VWA52+VWA37+VWA31</f>
        <v>1205.7483112699995</v>
      </c>
      <c r="VWB73" s="98">
        <f>VWA73/$D$20</f>
        <v>36261.241505978629</v>
      </c>
      <c r="VWC73" s="10" t="s">
        <v>85</v>
      </c>
      <c r="VWE73" s="143">
        <f>VWE71+VWE52+VWE37+VWE31</f>
        <v>1205.7483112699995</v>
      </c>
      <c r="VWF73" s="98">
        <f>VWE73/$D$20</f>
        <v>36261.241505978629</v>
      </c>
      <c r="VWG73" s="10" t="s">
        <v>85</v>
      </c>
      <c r="VWI73" s="143">
        <f>VWI71+VWI52+VWI37+VWI31</f>
        <v>1205.7483112699995</v>
      </c>
      <c r="VWJ73" s="98">
        <f>VWI73/$D$20</f>
        <v>36261.241505978629</v>
      </c>
      <c r="VWK73" s="10" t="s">
        <v>85</v>
      </c>
      <c r="VWM73" s="143">
        <f>VWM71+VWM52+VWM37+VWM31</f>
        <v>1205.7483112699995</v>
      </c>
      <c r="VWN73" s="98">
        <f>VWM73/$D$20</f>
        <v>36261.241505978629</v>
      </c>
      <c r="VWO73" s="10" t="s">
        <v>85</v>
      </c>
      <c r="VWQ73" s="143">
        <f>VWQ71+VWQ52+VWQ37+VWQ31</f>
        <v>1205.7483112699995</v>
      </c>
      <c r="VWR73" s="98">
        <f>VWQ73/$D$20</f>
        <v>36261.241505978629</v>
      </c>
      <c r="VWS73" s="10" t="s">
        <v>85</v>
      </c>
      <c r="VWU73" s="143">
        <f>VWU71+VWU52+VWU37+VWU31</f>
        <v>1205.7483112699995</v>
      </c>
      <c r="VWV73" s="98">
        <f>VWU73/$D$20</f>
        <v>36261.241505978629</v>
      </c>
      <c r="VWW73" s="10" t="s">
        <v>85</v>
      </c>
      <c r="VWY73" s="143">
        <f>VWY71+VWY52+VWY37+VWY31</f>
        <v>1205.7483112699995</v>
      </c>
      <c r="VWZ73" s="98">
        <f>VWY73/$D$20</f>
        <v>36261.241505978629</v>
      </c>
      <c r="VXA73" s="10" t="s">
        <v>85</v>
      </c>
      <c r="VXC73" s="143">
        <f>VXC71+VXC52+VXC37+VXC31</f>
        <v>1205.7483112699995</v>
      </c>
      <c r="VXD73" s="98">
        <f>VXC73/$D$20</f>
        <v>36261.241505978629</v>
      </c>
      <c r="VXE73" s="10" t="s">
        <v>85</v>
      </c>
      <c r="VXG73" s="143">
        <f>VXG71+VXG52+VXG37+VXG31</f>
        <v>1205.7483112699995</v>
      </c>
      <c r="VXH73" s="98">
        <f>VXG73/$D$20</f>
        <v>36261.241505978629</v>
      </c>
      <c r="VXI73" s="10" t="s">
        <v>85</v>
      </c>
      <c r="VXK73" s="143">
        <f>VXK71+VXK52+VXK37+VXK31</f>
        <v>1205.7483112699995</v>
      </c>
      <c r="VXL73" s="98">
        <f>VXK73/$D$20</f>
        <v>36261.241505978629</v>
      </c>
      <c r="VXM73" s="10" t="s">
        <v>85</v>
      </c>
      <c r="VXO73" s="143">
        <f>VXO71+VXO52+VXO37+VXO31</f>
        <v>1205.7483112699995</v>
      </c>
      <c r="VXP73" s="98">
        <f>VXO73/$D$20</f>
        <v>36261.241505978629</v>
      </c>
      <c r="VXQ73" s="10" t="s">
        <v>85</v>
      </c>
      <c r="VXS73" s="143">
        <f>VXS71+VXS52+VXS37+VXS31</f>
        <v>1205.7483112699995</v>
      </c>
      <c r="VXT73" s="98">
        <f>VXS73/$D$20</f>
        <v>36261.241505978629</v>
      </c>
      <c r="VXU73" s="10" t="s">
        <v>85</v>
      </c>
      <c r="VXW73" s="143">
        <f>VXW71+VXW52+VXW37+VXW31</f>
        <v>1205.7483112699995</v>
      </c>
      <c r="VXX73" s="98">
        <f>VXW73/$D$20</f>
        <v>36261.241505978629</v>
      </c>
      <c r="VXY73" s="10" t="s">
        <v>85</v>
      </c>
      <c r="VYA73" s="143">
        <f>VYA71+VYA52+VYA37+VYA31</f>
        <v>1205.7483112699995</v>
      </c>
      <c r="VYB73" s="98">
        <f>VYA73/$D$20</f>
        <v>36261.241505978629</v>
      </c>
      <c r="VYC73" s="10" t="s">
        <v>85</v>
      </c>
      <c r="VYE73" s="143">
        <f>VYE71+VYE52+VYE37+VYE31</f>
        <v>1205.7483112699995</v>
      </c>
      <c r="VYF73" s="98">
        <f>VYE73/$D$20</f>
        <v>36261.241505978629</v>
      </c>
      <c r="VYG73" s="10" t="s">
        <v>85</v>
      </c>
      <c r="VYI73" s="143">
        <f>VYI71+VYI52+VYI37+VYI31</f>
        <v>1205.7483112699995</v>
      </c>
      <c r="VYJ73" s="98">
        <f>VYI73/$D$20</f>
        <v>36261.241505978629</v>
      </c>
      <c r="VYK73" s="10" t="s">
        <v>85</v>
      </c>
      <c r="VYM73" s="143">
        <f>VYM71+VYM52+VYM37+VYM31</f>
        <v>1205.7483112699995</v>
      </c>
      <c r="VYN73" s="98">
        <f>VYM73/$D$20</f>
        <v>36261.241505978629</v>
      </c>
      <c r="VYO73" s="10" t="s">
        <v>85</v>
      </c>
      <c r="VYQ73" s="143">
        <f>VYQ71+VYQ52+VYQ37+VYQ31</f>
        <v>1205.7483112699995</v>
      </c>
      <c r="VYR73" s="98">
        <f>VYQ73/$D$20</f>
        <v>36261.241505978629</v>
      </c>
      <c r="VYS73" s="10" t="s">
        <v>85</v>
      </c>
      <c r="VYU73" s="143">
        <f>VYU71+VYU52+VYU37+VYU31</f>
        <v>1205.7483112699995</v>
      </c>
      <c r="VYV73" s="98">
        <f>VYU73/$D$20</f>
        <v>36261.241505978629</v>
      </c>
      <c r="VYW73" s="10" t="s">
        <v>85</v>
      </c>
      <c r="VYY73" s="143">
        <f>VYY71+VYY52+VYY37+VYY31</f>
        <v>1205.7483112699995</v>
      </c>
      <c r="VYZ73" s="98">
        <f>VYY73/$D$20</f>
        <v>36261.241505978629</v>
      </c>
      <c r="VZA73" s="10" t="s">
        <v>85</v>
      </c>
      <c r="VZC73" s="143">
        <f>VZC71+VZC52+VZC37+VZC31</f>
        <v>1205.7483112699995</v>
      </c>
      <c r="VZD73" s="98">
        <f>VZC73/$D$20</f>
        <v>36261.241505978629</v>
      </c>
      <c r="VZE73" s="10" t="s">
        <v>85</v>
      </c>
      <c r="VZG73" s="143">
        <f>VZG71+VZG52+VZG37+VZG31</f>
        <v>1205.7483112699995</v>
      </c>
      <c r="VZH73" s="98">
        <f>VZG73/$D$20</f>
        <v>36261.241505978629</v>
      </c>
      <c r="VZI73" s="10" t="s">
        <v>85</v>
      </c>
      <c r="VZK73" s="143">
        <f>VZK71+VZK52+VZK37+VZK31</f>
        <v>1205.7483112699995</v>
      </c>
      <c r="VZL73" s="98">
        <f>VZK73/$D$20</f>
        <v>36261.241505978629</v>
      </c>
      <c r="VZM73" s="10" t="s">
        <v>85</v>
      </c>
      <c r="VZO73" s="143">
        <f>VZO71+VZO52+VZO37+VZO31</f>
        <v>1205.7483112699995</v>
      </c>
      <c r="VZP73" s="98">
        <f>VZO73/$D$20</f>
        <v>36261.241505978629</v>
      </c>
      <c r="VZQ73" s="10" t="s">
        <v>85</v>
      </c>
      <c r="VZS73" s="143">
        <f>VZS71+VZS52+VZS37+VZS31</f>
        <v>1205.7483112699995</v>
      </c>
      <c r="VZT73" s="98">
        <f>VZS73/$D$20</f>
        <v>36261.241505978629</v>
      </c>
      <c r="VZU73" s="10" t="s">
        <v>85</v>
      </c>
      <c r="VZW73" s="143">
        <f>VZW71+VZW52+VZW37+VZW31</f>
        <v>1205.7483112699995</v>
      </c>
      <c r="VZX73" s="98">
        <f>VZW73/$D$20</f>
        <v>36261.241505978629</v>
      </c>
      <c r="VZY73" s="10" t="s">
        <v>85</v>
      </c>
      <c r="WAA73" s="143">
        <f>WAA71+WAA52+WAA37+WAA31</f>
        <v>1205.7483112699995</v>
      </c>
      <c r="WAB73" s="98">
        <f>WAA73/$D$20</f>
        <v>36261.241505978629</v>
      </c>
      <c r="WAC73" s="10" t="s">
        <v>85</v>
      </c>
      <c r="WAE73" s="143">
        <f>WAE71+WAE52+WAE37+WAE31</f>
        <v>1205.7483112699995</v>
      </c>
      <c r="WAF73" s="98">
        <f>WAE73/$D$20</f>
        <v>36261.241505978629</v>
      </c>
      <c r="WAG73" s="10" t="s">
        <v>85</v>
      </c>
      <c r="WAI73" s="143">
        <f>WAI71+WAI52+WAI37+WAI31</f>
        <v>1205.7483112699995</v>
      </c>
      <c r="WAJ73" s="98">
        <f>WAI73/$D$20</f>
        <v>36261.241505978629</v>
      </c>
      <c r="WAK73" s="10" t="s">
        <v>85</v>
      </c>
      <c r="WAM73" s="143">
        <f>WAM71+WAM52+WAM37+WAM31</f>
        <v>1205.7483112699995</v>
      </c>
      <c r="WAN73" s="98">
        <f>WAM73/$D$20</f>
        <v>36261.241505978629</v>
      </c>
      <c r="WAO73" s="10" t="s">
        <v>85</v>
      </c>
      <c r="WAQ73" s="143">
        <f>WAQ71+WAQ52+WAQ37+WAQ31</f>
        <v>1205.7483112699995</v>
      </c>
      <c r="WAR73" s="98">
        <f>WAQ73/$D$20</f>
        <v>36261.241505978629</v>
      </c>
      <c r="WAS73" s="10" t="s">
        <v>85</v>
      </c>
      <c r="WAU73" s="143">
        <f>WAU71+WAU52+WAU37+WAU31</f>
        <v>1205.7483112699995</v>
      </c>
      <c r="WAV73" s="98">
        <f>WAU73/$D$20</f>
        <v>36261.241505978629</v>
      </c>
      <c r="WAW73" s="10" t="s">
        <v>85</v>
      </c>
      <c r="WAY73" s="143">
        <f>WAY71+WAY52+WAY37+WAY31</f>
        <v>1205.7483112699995</v>
      </c>
      <c r="WAZ73" s="98">
        <f>WAY73/$D$20</f>
        <v>36261.241505978629</v>
      </c>
      <c r="WBA73" s="10" t="s">
        <v>85</v>
      </c>
      <c r="WBC73" s="143">
        <f>WBC71+WBC52+WBC37+WBC31</f>
        <v>1205.7483112699995</v>
      </c>
      <c r="WBD73" s="98">
        <f>WBC73/$D$20</f>
        <v>36261.241505978629</v>
      </c>
      <c r="WBE73" s="10" t="s">
        <v>85</v>
      </c>
      <c r="WBG73" s="143">
        <f>WBG71+WBG52+WBG37+WBG31</f>
        <v>1205.7483112699995</v>
      </c>
      <c r="WBH73" s="98">
        <f>WBG73/$D$20</f>
        <v>36261.241505978629</v>
      </c>
      <c r="WBI73" s="10" t="s">
        <v>85</v>
      </c>
      <c r="WBK73" s="143">
        <f>WBK71+WBK52+WBK37+WBK31</f>
        <v>1205.7483112699995</v>
      </c>
      <c r="WBL73" s="98">
        <f>WBK73/$D$20</f>
        <v>36261.241505978629</v>
      </c>
      <c r="WBM73" s="10" t="s">
        <v>85</v>
      </c>
      <c r="WBO73" s="143">
        <f>WBO71+WBO52+WBO37+WBO31</f>
        <v>1205.7483112699995</v>
      </c>
      <c r="WBP73" s="98">
        <f>WBO73/$D$20</f>
        <v>36261.241505978629</v>
      </c>
      <c r="WBQ73" s="10" t="s">
        <v>85</v>
      </c>
      <c r="WBS73" s="143">
        <f>WBS71+WBS52+WBS37+WBS31</f>
        <v>1205.7483112699995</v>
      </c>
      <c r="WBT73" s="98">
        <f>WBS73/$D$20</f>
        <v>36261.241505978629</v>
      </c>
      <c r="WBU73" s="10" t="s">
        <v>85</v>
      </c>
      <c r="WBW73" s="143">
        <f>WBW71+WBW52+WBW37+WBW31</f>
        <v>1205.7483112699995</v>
      </c>
      <c r="WBX73" s="98">
        <f>WBW73/$D$20</f>
        <v>36261.241505978629</v>
      </c>
      <c r="WBY73" s="10" t="s">
        <v>85</v>
      </c>
      <c r="WCA73" s="143">
        <f>WCA71+WCA52+WCA37+WCA31</f>
        <v>1205.7483112699995</v>
      </c>
      <c r="WCB73" s="98">
        <f>WCA73/$D$20</f>
        <v>36261.241505978629</v>
      </c>
      <c r="WCC73" s="10" t="s">
        <v>85</v>
      </c>
      <c r="WCE73" s="143">
        <f>WCE71+WCE52+WCE37+WCE31</f>
        <v>1205.7483112699995</v>
      </c>
      <c r="WCF73" s="98">
        <f>WCE73/$D$20</f>
        <v>36261.241505978629</v>
      </c>
      <c r="WCG73" s="10" t="s">
        <v>85</v>
      </c>
      <c r="WCI73" s="143">
        <f>WCI71+WCI52+WCI37+WCI31</f>
        <v>1205.7483112699995</v>
      </c>
      <c r="WCJ73" s="98">
        <f>WCI73/$D$20</f>
        <v>36261.241505978629</v>
      </c>
      <c r="WCK73" s="10" t="s">
        <v>85</v>
      </c>
      <c r="WCM73" s="143">
        <f>WCM71+WCM52+WCM37+WCM31</f>
        <v>1205.7483112699995</v>
      </c>
      <c r="WCN73" s="98">
        <f>WCM73/$D$20</f>
        <v>36261.241505978629</v>
      </c>
      <c r="WCO73" s="10" t="s">
        <v>85</v>
      </c>
      <c r="WCQ73" s="143">
        <f>WCQ71+WCQ52+WCQ37+WCQ31</f>
        <v>1205.7483112699995</v>
      </c>
      <c r="WCR73" s="98">
        <f>WCQ73/$D$20</f>
        <v>36261.241505978629</v>
      </c>
      <c r="WCS73" s="10" t="s">
        <v>85</v>
      </c>
      <c r="WCU73" s="143">
        <f>WCU71+WCU52+WCU37+WCU31</f>
        <v>1205.7483112699995</v>
      </c>
      <c r="WCV73" s="98">
        <f>WCU73/$D$20</f>
        <v>36261.241505978629</v>
      </c>
      <c r="WCW73" s="10" t="s">
        <v>85</v>
      </c>
      <c r="WCY73" s="143">
        <f>WCY71+WCY52+WCY37+WCY31</f>
        <v>1205.7483112699995</v>
      </c>
      <c r="WCZ73" s="98">
        <f>WCY73/$D$20</f>
        <v>36261.241505978629</v>
      </c>
      <c r="WDA73" s="10" t="s">
        <v>85</v>
      </c>
      <c r="WDC73" s="143">
        <f>WDC71+WDC52+WDC37+WDC31</f>
        <v>1205.7483112699995</v>
      </c>
      <c r="WDD73" s="98">
        <f>WDC73/$D$20</f>
        <v>36261.241505978629</v>
      </c>
      <c r="WDE73" s="10" t="s">
        <v>85</v>
      </c>
      <c r="WDG73" s="143">
        <f>WDG71+WDG52+WDG37+WDG31</f>
        <v>1205.7483112699995</v>
      </c>
      <c r="WDH73" s="98">
        <f>WDG73/$D$20</f>
        <v>36261.241505978629</v>
      </c>
      <c r="WDI73" s="10" t="s">
        <v>85</v>
      </c>
      <c r="WDK73" s="143">
        <f>WDK71+WDK52+WDK37+WDK31</f>
        <v>1205.7483112699995</v>
      </c>
      <c r="WDL73" s="98">
        <f>WDK73/$D$20</f>
        <v>36261.241505978629</v>
      </c>
      <c r="WDM73" s="10" t="s">
        <v>85</v>
      </c>
      <c r="WDO73" s="143">
        <f>WDO71+WDO52+WDO37+WDO31</f>
        <v>1205.7483112699995</v>
      </c>
      <c r="WDP73" s="98">
        <f>WDO73/$D$20</f>
        <v>36261.241505978629</v>
      </c>
      <c r="WDQ73" s="10" t="s">
        <v>85</v>
      </c>
      <c r="WDS73" s="143">
        <f>WDS71+WDS52+WDS37+WDS31</f>
        <v>1205.7483112699995</v>
      </c>
      <c r="WDT73" s="98">
        <f>WDS73/$D$20</f>
        <v>36261.241505978629</v>
      </c>
      <c r="WDU73" s="10" t="s">
        <v>85</v>
      </c>
      <c r="WDW73" s="143">
        <f>WDW71+WDW52+WDW37+WDW31</f>
        <v>1205.7483112699995</v>
      </c>
      <c r="WDX73" s="98">
        <f>WDW73/$D$20</f>
        <v>36261.241505978629</v>
      </c>
      <c r="WDY73" s="10" t="s">
        <v>85</v>
      </c>
      <c r="WEA73" s="143">
        <f>WEA71+WEA52+WEA37+WEA31</f>
        <v>1205.7483112699995</v>
      </c>
      <c r="WEB73" s="98">
        <f>WEA73/$D$20</f>
        <v>36261.241505978629</v>
      </c>
      <c r="WEC73" s="10" t="s">
        <v>85</v>
      </c>
      <c r="WEE73" s="143">
        <f>WEE71+WEE52+WEE37+WEE31</f>
        <v>1205.7483112699995</v>
      </c>
      <c r="WEF73" s="98">
        <f>WEE73/$D$20</f>
        <v>36261.241505978629</v>
      </c>
      <c r="WEG73" s="10" t="s">
        <v>85</v>
      </c>
      <c r="WEI73" s="143">
        <f>WEI71+WEI52+WEI37+WEI31</f>
        <v>1205.7483112699995</v>
      </c>
      <c r="WEJ73" s="98">
        <f>WEI73/$D$20</f>
        <v>36261.241505978629</v>
      </c>
      <c r="WEK73" s="10" t="s">
        <v>85</v>
      </c>
      <c r="WEM73" s="143">
        <f>WEM71+WEM52+WEM37+WEM31</f>
        <v>1205.7483112699995</v>
      </c>
      <c r="WEN73" s="98">
        <f>WEM73/$D$20</f>
        <v>36261.241505978629</v>
      </c>
      <c r="WEO73" s="10" t="s">
        <v>85</v>
      </c>
      <c r="WEQ73" s="143">
        <f>WEQ71+WEQ52+WEQ37+WEQ31</f>
        <v>1205.7483112699995</v>
      </c>
      <c r="WER73" s="98">
        <f>WEQ73/$D$20</f>
        <v>36261.241505978629</v>
      </c>
      <c r="WES73" s="10" t="s">
        <v>85</v>
      </c>
      <c r="WEU73" s="143">
        <f>WEU71+WEU52+WEU37+WEU31</f>
        <v>1205.7483112699995</v>
      </c>
      <c r="WEV73" s="98">
        <f>WEU73/$D$20</f>
        <v>36261.241505978629</v>
      </c>
      <c r="WEW73" s="10" t="s">
        <v>85</v>
      </c>
      <c r="WEY73" s="143">
        <f>WEY71+WEY52+WEY37+WEY31</f>
        <v>1205.7483112699995</v>
      </c>
      <c r="WEZ73" s="98">
        <f>WEY73/$D$20</f>
        <v>36261.241505978629</v>
      </c>
      <c r="WFA73" s="10" t="s">
        <v>85</v>
      </c>
      <c r="WFC73" s="143">
        <f>WFC71+WFC52+WFC37+WFC31</f>
        <v>1205.7483112699995</v>
      </c>
      <c r="WFD73" s="98">
        <f>WFC73/$D$20</f>
        <v>36261.241505978629</v>
      </c>
      <c r="WFE73" s="10" t="s">
        <v>85</v>
      </c>
      <c r="WFG73" s="143">
        <f>WFG71+WFG52+WFG37+WFG31</f>
        <v>1205.7483112699995</v>
      </c>
      <c r="WFH73" s="98">
        <f>WFG73/$D$20</f>
        <v>36261.241505978629</v>
      </c>
      <c r="WFI73" s="10" t="s">
        <v>85</v>
      </c>
      <c r="WFK73" s="143">
        <f>WFK71+WFK52+WFK37+WFK31</f>
        <v>1205.7483112699995</v>
      </c>
      <c r="WFL73" s="98">
        <f>WFK73/$D$20</f>
        <v>36261.241505978629</v>
      </c>
      <c r="WFM73" s="10" t="s">
        <v>85</v>
      </c>
      <c r="WFO73" s="143">
        <f>WFO71+WFO52+WFO37+WFO31</f>
        <v>1205.7483112699995</v>
      </c>
      <c r="WFP73" s="98">
        <f>WFO73/$D$20</f>
        <v>36261.241505978629</v>
      </c>
      <c r="WFQ73" s="10" t="s">
        <v>85</v>
      </c>
      <c r="WFS73" s="143">
        <f>WFS71+WFS52+WFS37+WFS31</f>
        <v>1205.7483112699995</v>
      </c>
      <c r="WFT73" s="98">
        <f>WFS73/$D$20</f>
        <v>36261.241505978629</v>
      </c>
      <c r="WFU73" s="10" t="s">
        <v>85</v>
      </c>
      <c r="WFW73" s="143">
        <f>WFW71+WFW52+WFW37+WFW31</f>
        <v>1205.7483112699995</v>
      </c>
      <c r="WFX73" s="98">
        <f>WFW73/$D$20</f>
        <v>36261.241505978629</v>
      </c>
      <c r="WFY73" s="10" t="s">
        <v>85</v>
      </c>
      <c r="WGA73" s="143">
        <f>WGA71+WGA52+WGA37+WGA31</f>
        <v>1205.7483112699995</v>
      </c>
      <c r="WGB73" s="98">
        <f>WGA73/$D$20</f>
        <v>36261.241505978629</v>
      </c>
      <c r="WGC73" s="10" t="s">
        <v>85</v>
      </c>
      <c r="WGE73" s="143">
        <f>WGE71+WGE52+WGE37+WGE31</f>
        <v>1205.7483112699995</v>
      </c>
      <c r="WGF73" s="98">
        <f>WGE73/$D$20</f>
        <v>36261.241505978629</v>
      </c>
      <c r="WGG73" s="10" t="s">
        <v>85</v>
      </c>
      <c r="WGI73" s="143">
        <f>WGI71+WGI52+WGI37+WGI31</f>
        <v>1205.7483112699995</v>
      </c>
      <c r="WGJ73" s="98">
        <f>WGI73/$D$20</f>
        <v>36261.241505978629</v>
      </c>
      <c r="WGK73" s="10" t="s">
        <v>85</v>
      </c>
      <c r="WGM73" s="143">
        <f>WGM71+WGM52+WGM37+WGM31</f>
        <v>1205.7483112699995</v>
      </c>
      <c r="WGN73" s="98">
        <f>WGM73/$D$20</f>
        <v>36261.241505978629</v>
      </c>
      <c r="WGO73" s="10" t="s">
        <v>85</v>
      </c>
      <c r="WGQ73" s="143">
        <f>WGQ71+WGQ52+WGQ37+WGQ31</f>
        <v>1205.7483112699995</v>
      </c>
      <c r="WGR73" s="98">
        <f>WGQ73/$D$20</f>
        <v>36261.241505978629</v>
      </c>
      <c r="WGS73" s="10" t="s">
        <v>85</v>
      </c>
      <c r="WGU73" s="143">
        <f>WGU71+WGU52+WGU37+WGU31</f>
        <v>1205.7483112699995</v>
      </c>
      <c r="WGV73" s="98">
        <f>WGU73/$D$20</f>
        <v>36261.241505978629</v>
      </c>
      <c r="WGW73" s="10" t="s">
        <v>85</v>
      </c>
      <c r="WGY73" s="143">
        <f>WGY71+WGY52+WGY37+WGY31</f>
        <v>1205.7483112699995</v>
      </c>
      <c r="WGZ73" s="98">
        <f>WGY73/$D$20</f>
        <v>36261.241505978629</v>
      </c>
      <c r="WHA73" s="10" t="s">
        <v>85</v>
      </c>
      <c r="WHC73" s="143">
        <f>WHC71+WHC52+WHC37+WHC31</f>
        <v>1205.7483112699995</v>
      </c>
      <c r="WHD73" s="98">
        <f>WHC73/$D$20</f>
        <v>36261.241505978629</v>
      </c>
      <c r="WHE73" s="10" t="s">
        <v>85</v>
      </c>
      <c r="WHG73" s="143">
        <f>WHG71+WHG52+WHG37+WHG31</f>
        <v>1205.7483112699995</v>
      </c>
      <c r="WHH73" s="98">
        <f>WHG73/$D$20</f>
        <v>36261.241505978629</v>
      </c>
      <c r="WHI73" s="10" t="s">
        <v>85</v>
      </c>
      <c r="WHK73" s="143">
        <f>WHK71+WHK52+WHK37+WHK31</f>
        <v>1205.7483112699995</v>
      </c>
      <c r="WHL73" s="98">
        <f>WHK73/$D$20</f>
        <v>36261.241505978629</v>
      </c>
      <c r="WHM73" s="10" t="s">
        <v>85</v>
      </c>
      <c r="WHO73" s="143">
        <f>WHO71+WHO52+WHO37+WHO31</f>
        <v>1205.7483112699995</v>
      </c>
      <c r="WHP73" s="98">
        <f>WHO73/$D$20</f>
        <v>36261.241505978629</v>
      </c>
      <c r="WHQ73" s="10" t="s">
        <v>85</v>
      </c>
      <c r="WHS73" s="143">
        <f>WHS71+WHS52+WHS37+WHS31</f>
        <v>1205.7483112699995</v>
      </c>
      <c r="WHT73" s="98">
        <f>WHS73/$D$20</f>
        <v>36261.241505978629</v>
      </c>
      <c r="WHU73" s="10" t="s">
        <v>85</v>
      </c>
      <c r="WHW73" s="143">
        <f>WHW71+WHW52+WHW37+WHW31</f>
        <v>1205.7483112699995</v>
      </c>
      <c r="WHX73" s="98">
        <f>WHW73/$D$20</f>
        <v>36261.241505978629</v>
      </c>
      <c r="WHY73" s="10" t="s">
        <v>85</v>
      </c>
      <c r="WIA73" s="143">
        <f>WIA71+WIA52+WIA37+WIA31</f>
        <v>1205.7483112699995</v>
      </c>
      <c r="WIB73" s="98">
        <f>WIA73/$D$20</f>
        <v>36261.241505978629</v>
      </c>
      <c r="WIC73" s="10" t="s">
        <v>85</v>
      </c>
      <c r="WIE73" s="143">
        <f>WIE71+WIE52+WIE37+WIE31</f>
        <v>1205.7483112699995</v>
      </c>
      <c r="WIF73" s="98">
        <f>WIE73/$D$20</f>
        <v>36261.241505978629</v>
      </c>
      <c r="WIG73" s="10" t="s">
        <v>85</v>
      </c>
      <c r="WII73" s="143">
        <f>WII71+WII52+WII37+WII31</f>
        <v>1205.7483112699995</v>
      </c>
      <c r="WIJ73" s="98">
        <f>WII73/$D$20</f>
        <v>36261.241505978629</v>
      </c>
      <c r="WIK73" s="10" t="s">
        <v>85</v>
      </c>
      <c r="WIM73" s="143">
        <f>WIM71+WIM52+WIM37+WIM31</f>
        <v>1205.7483112699995</v>
      </c>
      <c r="WIN73" s="98">
        <f>WIM73/$D$20</f>
        <v>36261.241505978629</v>
      </c>
      <c r="WIO73" s="10" t="s">
        <v>85</v>
      </c>
      <c r="WIQ73" s="143">
        <f>WIQ71+WIQ52+WIQ37+WIQ31</f>
        <v>1205.7483112699995</v>
      </c>
      <c r="WIR73" s="98">
        <f>WIQ73/$D$20</f>
        <v>36261.241505978629</v>
      </c>
      <c r="WIS73" s="10" t="s">
        <v>85</v>
      </c>
      <c r="WIU73" s="143">
        <f>WIU71+WIU52+WIU37+WIU31</f>
        <v>1205.7483112699995</v>
      </c>
      <c r="WIV73" s="98">
        <f>WIU73/$D$20</f>
        <v>36261.241505978629</v>
      </c>
      <c r="WIW73" s="10" t="s">
        <v>85</v>
      </c>
      <c r="WIY73" s="143">
        <f>WIY71+WIY52+WIY37+WIY31</f>
        <v>1205.7483112699995</v>
      </c>
      <c r="WIZ73" s="98">
        <f>WIY73/$D$20</f>
        <v>36261.241505978629</v>
      </c>
      <c r="WJA73" s="10" t="s">
        <v>85</v>
      </c>
      <c r="WJC73" s="143">
        <f>WJC71+WJC52+WJC37+WJC31</f>
        <v>1205.7483112699995</v>
      </c>
      <c r="WJD73" s="98">
        <f>WJC73/$D$20</f>
        <v>36261.241505978629</v>
      </c>
      <c r="WJE73" s="10" t="s">
        <v>85</v>
      </c>
      <c r="WJG73" s="143">
        <f>WJG71+WJG52+WJG37+WJG31</f>
        <v>1205.7483112699995</v>
      </c>
      <c r="WJH73" s="98">
        <f>WJG73/$D$20</f>
        <v>36261.241505978629</v>
      </c>
      <c r="WJI73" s="10" t="s">
        <v>85</v>
      </c>
      <c r="WJK73" s="143">
        <f>WJK71+WJK52+WJK37+WJK31</f>
        <v>1205.7483112699995</v>
      </c>
      <c r="WJL73" s="98">
        <f>WJK73/$D$20</f>
        <v>36261.241505978629</v>
      </c>
      <c r="WJM73" s="10" t="s">
        <v>85</v>
      </c>
      <c r="WJO73" s="143">
        <f>WJO71+WJO52+WJO37+WJO31</f>
        <v>1205.7483112699995</v>
      </c>
      <c r="WJP73" s="98">
        <f>WJO73/$D$20</f>
        <v>36261.241505978629</v>
      </c>
      <c r="WJQ73" s="10" t="s">
        <v>85</v>
      </c>
      <c r="WJS73" s="143">
        <f>WJS71+WJS52+WJS37+WJS31</f>
        <v>1205.7483112699995</v>
      </c>
      <c r="WJT73" s="98">
        <f>WJS73/$D$20</f>
        <v>36261.241505978629</v>
      </c>
      <c r="WJU73" s="10" t="s">
        <v>85</v>
      </c>
      <c r="WJW73" s="143">
        <f>WJW71+WJW52+WJW37+WJW31</f>
        <v>1205.7483112699995</v>
      </c>
      <c r="WJX73" s="98">
        <f>WJW73/$D$20</f>
        <v>36261.241505978629</v>
      </c>
      <c r="WJY73" s="10" t="s">
        <v>85</v>
      </c>
      <c r="WKA73" s="143">
        <f>WKA71+WKA52+WKA37+WKA31</f>
        <v>1205.7483112699995</v>
      </c>
      <c r="WKB73" s="98">
        <f>WKA73/$D$20</f>
        <v>36261.241505978629</v>
      </c>
      <c r="WKC73" s="10" t="s">
        <v>85</v>
      </c>
      <c r="WKE73" s="143">
        <f>WKE71+WKE52+WKE37+WKE31</f>
        <v>1205.7483112699995</v>
      </c>
      <c r="WKF73" s="98">
        <f>WKE73/$D$20</f>
        <v>36261.241505978629</v>
      </c>
      <c r="WKG73" s="10" t="s">
        <v>85</v>
      </c>
      <c r="WKI73" s="143">
        <f>WKI71+WKI52+WKI37+WKI31</f>
        <v>1205.7483112699995</v>
      </c>
      <c r="WKJ73" s="98">
        <f>WKI73/$D$20</f>
        <v>36261.241505978629</v>
      </c>
      <c r="WKK73" s="10" t="s">
        <v>85</v>
      </c>
      <c r="WKM73" s="143">
        <f>WKM71+WKM52+WKM37+WKM31</f>
        <v>1205.7483112699995</v>
      </c>
      <c r="WKN73" s="98">
        <f>WKM73/$D$20</f>
        <v>36261.241505978629</v>
      </c>
      <c r="WKO73" s="10" t="s">
        <v>85</v>
      </c>
      <c r="WKQ73" s="143">
        <f>WKQ71+WKQ52+WKQ37+WKQ31</f>
        <v>1205.7483112699995</v>
      </c>
      <c r="WKR73" s="98">
        <f>WKQ73/$D$20</f>
        <v>36261.241505978629</v>
      </c>
      <c r="WKS73" s="10" t="s">
        <v>85</v>
      </c>
      <c r="WKU73" s="143">
        <f>WKU71+WKU52+WKU37+WKU31</f>
        <v>1205.7483112699995</v>
      </c>
      <c r="WKV73" s="98">
        <f>WKU73/$D$20</f>
        <v>36261.241505978629</v>
      </c>
      <c r="WKW73" s="10" t="s">
        <v>85</v>
      </c>
      <c r="WKY73" s="143">
        <f>WKY71+WKY52+WKY37+WKY31</f>
        <v>1205.7483112699995</v>
      </c>
      <c r="WKZ73" s="98">
        <f>WKY73/$D$20</f>
        <v>36261.241505978629</v>
      </c>
      <c r="WLA73" s="10" t="s">
        <v>85</v>
      </c>
      <c r="WLC73" s="143">
        <f>WLC71+WLC52+WLC37+WLC31</f>
        <v>1205.7483112699995</v>
      </c>
      <c r="WLD73" s="98">
        <f>WLC73/$D$20</f>
        <v>36261.241505978629</v>
      </c>
      <c r="WLE73" s="10" t="s">
        <v>85</v>
      </c>
      <c r="WLG73" s="143">
        <f>WLG71+WLG52+WLG37+WLG31</f>
        <v>1205.7483112699995</v>
      </c>
      <c r="WLH73" s="98">
        <f>WLG73/$D$20</f>
        <v>36261.241505978629</v>
      </c>
      <c r="WLI73" s="10" t="s">
        <v>85</v>
      </c>
      <c r="WLK73" s="143">
        <f>WLK71+WLK52+WLK37+WLK31</f>
        <v>1205.7483112699995</v>
      </c>
      <c r="WLL73" s="98">
        <f>WLK73/$D$20</f>
        <v>36261.241505978629</v>
      </c>
      <c r="WLM73" s="10" t="s">
        <v>85</v>
      </c>
      <c r="WLO73" s="143">
        <f>WLO71+WLO52+WLO37+WLO31</f>
        <v>1205.7483112699995</v>
      </c>
      <c r="WLP73" s="98">
        <f>WLO73/$D$20</f>
        <v>36261.241505978629</v>
      </c>
      <c r="WLQ73" s="10" t="s">
        <v>85</v>
      </c>
      <c r="WLS73" s="143">
        <f>WLS71+WLS52+WLS37+WLS31</f>
        <v>1205.7483112699995</v>
      </c>
      <c r="WLT73" s="98">
        <f>WLS73/$D$20</f>
        <v>36261.241505978629</v>
      </c>
      <c r="WLU73" s="10" t="s">
        <v>85</v>
      </c>
      <c r="WLW73" s="143">
        <f>WLW71+WLW52+WLW37+WLW31</f>
        <v>1205.7483112699995</v>
      </c>
      <c r="WLX73" s="98">
        <f>WLW73/$D$20</f>
        <v>36261.241505978629</v>
      </c>
      <c r="WLY73" s="10" t="s">
        <v>85</v>
      </c>
      <c r="WMA73" s="143">
        <f>WMA71+WMA52+WMA37+WMA31</f>
        <v>1205.7483112699995</v>
      </c>
      <c r="WMB73" s="98">
        <f>WMA73/$D$20</f>
        <v>36261.241505978629</v>
      </c>
      <c r="WMC73" s="10" t="s">
        <v>85</v>
      </c>
      <c r="WME73" s="143">
        <f>WME71+WME52+WME37+WME31</f>
        <v>1205.7483112699995</v>
      </c>
      <c r="WMF73" s="98">
        <f>WME73/$D$20</f>
        <v>36261.241505978629</v>
      </c>
      <c r="WMG73" s="10" t="s">
        <v>85</v>
      </c>
      <c r="WMI73" s="143">
        <f>WMI71+WMI52+WMI37+WMI31</f>
        <v>1205.7483112699995</v>
      </c>
      <c r="WMJ73" s="98">
        <f>WMI73/$D$20</f>
        <v>36261.241505978629</v>
      </c>
      <c r="WMK73" s="10" t="s">
        <v>85</v>
      </c>
      <c r="WMM73" s="143">
        <f>WMM71+WMM52+WMM37+WMM31</f>
        <v>1205.7483112699995</v>
      </c>
      <c r="WMN73" s="98">
        <f>WMM73/$D$20</f>
        <v>36261.241505978629</v>
      </c>
      <c r="WMO73" s="10" t="s">
        <v>85</v>
      </c>
      <c r="WMQ73" s="143">
        <f>WMQ71+WMQ52+WMQ37+WMQ31</f>
        <v>1205.7483112699995</v>
      </c>
      <c r="WMR73" s="98">
        <f>WMQ73/$D$20</f>
        <v>36261.241505978629</v>
      </c>
      <c r="WMS73" s="10" t="s">
        <v>85</v>
      </c>
      <c r="WMU73" s="143">
        <f>WMU71+WMU52+WMU37+WMU31</f>
        <v>1205.7483112699995</v>
      </c>
      <c r="WMV73" s="98">
        <f>WMU73/$D$20</f>
        <v>36261.241505978629</v>
      </c>
      <c r="WMW73" s="10" t="s">
        <v>85</v>
      </c>
      <c r="WMY73" s="143">
        <f>WMY71+WMY52+WMY37+WMY31</f>
        <v>1205.7483112699995</v>
      </c>
      <c r="WMZ73" s="98">
        <f>WMY73/$D$20</f>
        <v>36261.241505978629</v>
      </c>
      <c r="WNA73" s="10" t="s">
        <v>85</v>
      </c>
      <c r="WNC73" s="143">
        <f>WNC71+WNC52+WNC37+WNC31</f>
        <v>1205.7483112699995</v>
      </c>
      <c r="WND73" s="98">
        <f>WNC73/$D$20</f>
        <v>36261.241505978629</v>
      </c>
      <c r="WNE73" s="10" t="s">
        <v>85</v>
      </c>
      <c r="WNG73" s="143">
        <f>WNG71+WNG52+WNG37+WNG31</f>
        <v>1205.7483112699995</v>
      </c>
      <c r="WNH73" s="98">
        <f>WNG73/$D$20</f>
        <v>36261.241505978629</v>
      </c>
      <c r="WNI73" s="10" t="s">
        <v>85</v>
      </c>
      <c r="WNK73" s="143">
        <f>WNK71+WNK52+WNK37+WNK31</f>
        <v>1205.7483112699995</v>
      </c>
      <c r="WNL73" s="98">
        <f>WNK73/$D$20</f>
        <v>36261.241505978629</v>
      </c>
      <c r="WNM73" s="10" t="s">
        <v>85</v>
      </c>
      <c r="WNO73" s="143">
        <f>WNO71+WNO52+WNO37+WNO31</f>
        <v>1205.7483112699995</v>
      </c>
      <c r="WNP73" s="98">
        <f>WNO73/$D$20</f>
        <v>36261.241505978629</v>
      </c>
      <c r="WNQ73" s="10" t="s">
        <v>85</v>
      </c>
      <c r="WNS73" s="143">
        <f>WNS71+WNS52+WNS37+WNS31</f>
        <v>1205.7483112699995</v>
      </c>
      <c r="WNT73" s="98">
        <f>WNS73/$D$20</f>
        <v>36261.241505978629</v>
      </c>
      <c r="WNU73" s="10" t="s">
        <v>85</v>
      </c>
      <c r="WNW73" s="143">
        <f>WNW71+WNW52+WNW37+WNW31</f>
        <v>1205.7483112699995</v>
      </c>
      <c r="WNX73" s="98">
        <f>WNW73/$D$20</f>
        <v>36261.241505978629</v>
      </c>
      <c r="WNY73" s="10" t="s">
        <v>85</v>
      </c>
      <c r="WOA73" s="143">
        <f>WOA71+WOA52+WOA37+WOA31</f>
        <v>1205.7483112699995</v>
      </c>
      <c r="WOB73" s="98">
        <f>WOA73/$D$20</f>
        <v>36261.241505978629</v>
      </c>
      <c r="WOC73" s="10" t="s">
        <v>85</v>
      </c>
      <c r="WOE73" s="143">
        <f>WOE71+WOE52+WOE37+WOE31</f>
        <v>1205.7483112699995</v>
      </c>
      <c r="WOF73" s="98">
        <f>WOE73/$D$20</f>
        <v>36261.241505978629</v>
      </c>
      <c r="WOG73" s="10" t="s">
        <v>85</v>
      </c>
      <c r="WOI73" s="143">
        <f>WOI71+WOI52+WOI37+WOI31</f>
        <v>1205.7483112699995</v>
      </c>
      <c r="WOJ73" s="98">
        <f>WOI73/$D$20</f>
        <v>36261.241505978629</v>
      </c>
      <c r="WOK73" s="10" t="s">
        <v>85</v>
      </c>
      <c r="WOM73" s="143">
        <f>WOM71+WOM52+WOM37+WOM31</f>
        <v>1205.7483112699995</v>
      </c>
      <c r="WON73" s="98">
        <f>WOM73/$D$20</f>
        <v>36261.241505978629</v>
      </c>
      <c r="WOO73" s="10" t="s">
        <v>85</v>
      </c>
      <c r="WOQ73" s="143">
        <f>WOQ71+WOQ52+WOQ37+WOQ31</f>
        <v>1205.7483112699995</v>
      </c>
      <c r="WOR73" s="98">
        <f>WOQ73/$D$20</f>
        <v>36261.241505978629</v>
      </c>
      <c r="WOS73" s="10" t="s">
        <v>85</v>
      </c>
      <c r="WOU73" s="143">
        <f>WOU71+WOU52+WOU37+WOU31</f>
        <v>1205.7483112699995</v>
      </c>
      <c r="WOV73" s="98">
        <f>WOU73/$D$20</f>
        <v>36261.241505978629</v>
      </c>
      <c r="WOW73" s="10" t="s">
        <v>85</v>
      </c>
      <c r="WOY73" s="143">
        <f>WOY71+WOY52+WOY37+WOY31</f>
        <v>1205.7483112699995</v>
      </c>
      <c r="WOZ73" s="98">
        <f>WOY73/$D$20</f>
        <v>36261.241505978629</v>
      </c>
      <c r="WPA73" s="10" t="s">
        <v>85</v>
      </c>
      <c r="WPC73" s="143">
        <f>WPC71+WPC52+WPC37+WPC31</f>
        <v>1205.7483112699995</v>
      </c>
      <c r="WPD73" s="98">
        <f>WPC73/$D$20</f>
        <v>36261.241505978629</v>
      </c>
      <c r="WPE73" s="10" t="s">
        <v>85</v>
      </c>
      <c r="WPG73" s="143">
        <f>WPG71+WPG52+WPG37+WPG31</f>
        <v>1205.7483112699995</v>
      </c>
      <c r="WPH73" s="98">
        <f>WPG73/$D$20</f>
        <v>36261.241505978629</v>
      </c>
      <c r="WPI73" s="10" t="s">
        <v>85</v>
      </c>
      <c r="WPK73" s="143">
        <f>WPK71+WPK52+WPK37+WPK31</f>
        <v>1205.7483112699995</v>
      </c>
      <c r="WPL73" s="98">
        <f>WPK73/$D$20</f>
        <v>36261.241505978629</v>
      </c>
      <c r="WPM73" s="10" t="s">
        <v>85</v>
      </c>
      <c r="WPO73" s="143">
        <f>WPO71+WPO52+WPO37+WPO31</f>
        <v>1205.7483112699995</v>
      </c>
      <c r="WPP73" s="98">
        <f>WPO73/$D$20</f>
        <v>36261.241505978629</v>
      </c>
      <c r="WPQ73" s="10" t="s">
        <v>85</v>
      </c>
      <c r="WPS73" s="143">
        <f>WPS71+WPS52+WPS37+WPS31</f>
        <v>1205.7483112699995</v>
      </c>
      <c r="WPT73" s="98">
        <f>WPS73/$D$20</f>
        <v>36261.241505978629</v>
      </c>
      <c r="WPU73" s="10" t="s">
        <v>85</v>
      </c>
      <c r="WPW73" s="143">
        <f>WPW71+WPW52+WPW37+WPW31</f>
        <v>1205.7483112699995</v>
      </c>
      <c r="WPX73" s="98">
        <f>WPW73/$D$20</f>
        <v>36261.241505978629</v>
      </c>
      <c r="WPY73" s="10" t="s">
        <v>85</v>
      </c>
      <c r="WQA73" s="143">
        <f>WQA71+WQA52+WQA37+WQA31</f>
        <v>1205.7483112699995</v>
      </c>
      <c r="WQB73" s="98">
        <f>WQA73/$D$20</f>
        <v>36261.241505978629</v>
      </c>
      <c r="WQC73" s="10" t="s">
        <v>85</v>
      </c>
      <c r="WQE73" s="143">
        <f>WQE71+WQE52+WQE37+WQE31</f>
        <v>1205.7483112699995</v>
      </c>
      <c r="WQF73" s="98">
        <f>WQE73/$D$20</f>
        <v>36261.241505978629</v>
      </c>
      <c r="WQG73" s="10" t="s">
        <v>85</v>
      </c>
      <c r="WQI73" s="143">
        <f>WQI71+WQI52+WQI37+WQI31</f>
        <v>1205.7483112699995</v>
      </c>
      <c r="WQJ73" s="98">
        <f>WQI73/$D$20</f>
        <v>36261.241505978629</v>
      </c>
      <c r="WQK73" s="10" t="s">
        <v>85</v>
      </c>
      <c r="WQM73" s="143">
        <f>WQM71+WQM52+WQM37+WQM31</f>
        <v>1205.7483112699995</v>
      </c>
      <c r="WQN73" s="98">
        <f>WQM73/$D$20</f>
        <v>36261.241505978629</v>
      </c>
      <c r="WQO73" s="10" t="s">
        <v>85</v>
      </c>
      <c r="WQQ73" s="143">
        <f>WQQ71+WQQ52+WQQ37+WQQ31</f>
        <v>1205.7483112699995</v>
      </c>
      <c r="WQR73" s="98">
        <f>WQQ73/$D$20</f>
        <v>36261.241505978629</v>
      </c>
      <c r="WQS73" s="10" t="s">
        <v>85</v>
      </c>
      <c r="WQU73" s="143">
        <f>WQU71+WQU52+WQU37+WQU31</f>
        <v>1205.7483112699995</v>
      </c>
      <c r="WQV73" s="98">
        <f>WQU73/$D$20</f>
        <v>36261.241505978629</v>
      </c>
      <c r="WQW73" s="10" t="s">
        <v>85</v>
      </c>
      <c r="WQY73" s="143">
        <f>WQY71+WQY52+WQY37+WQY31</f>
        <v>1205.7483112699995</v>
      </c>
      <c r="WQZ73" s="98">
        <f>WQY73/$D$20</f>
        <v>36261.241505978629</v>
      </c>
      <c r="WRA73" s="10" t="s">
        <v>85</v>
      </c>
      <c r="WRC73" s="143">
        <f>WRC71+WRC52+WRC37+WRC31</f>
        <v>1205.7483112699995</v>
      </c>
      <c r="WRD73" s="98">
        <f>WRC73/$D$20</f>
        <v>36261.241505978629</v>
      </c>
      <c r="WRE73" s="10" t="s">
        <v>85</v>
      </c>
      <c r="WRG73" s="143">
        <f>WRG71+WRG52+WRG37+WRG31</f>
        <v>1205.7483112699995</v>
      </c>
      <c r="WRH73" s="98">
        <f>WRG73/$D$20</f>
        <v>36261.241505978629</v>
      </c>
      <c r="WRI73" s="10" t="s">
        <v>85</v>
      </c>
      <c r="WRK73" s="143">
        <f>WRK71+WRK52+WRK37+WRK31</f>
        <v>1205.7483112699995</v>
      </c>
      <c r="WRL73" s="98">
        <f>WRK73/$D$20</f>
        <v>36261.241505978629</v>
      </c>
      <c r="WRM73" s="10" t="s">
        <v>85</v>
      </c>
      <c r="WRO73" s="143">
        <f>WRO71+WRO52+WRO37+WRO31</f>
        <v>1205.7483112699995</v>
      </c>
      <c r="WRP73" s="98">
        <f>WRO73/$D$20</f>
        <v>36261.241505978629</v>
      </c>
      <c r="WRQ73" s="10" t="s">
        <v>85</v>
      </c>
      <c r="WRS73" s="143">
        <f>WRS71+WRS52+WRS37+WRS31</f>
        <v>1205.7483112699995</v>
      </c>
      <c r="WRT73" s="98">
        <f>WRS73/$D$20</f>
        <v>36261.241505978629</v>
      </c>
      <c r="WRU73" s="10" t="s">
        <v>85</v>
      </c>
      <c r="WRW73" s="143">
        <f>WRW71+WRW52+WRW37+WRW31</f>
        <v>1205.7483112699995</v>
      </c>
      <c r="WRX73" s="98">
        <f>WRW73/$D$20</f>
        <v>36261.241505978629</v>
      </c>
      <c r="WRY73" s="10" t="s">
        <v>85</v>
      </c>
      <c r="WSA73" s="143">
        <f>WSA71+WSA52+WSA37+WSA31</f>
        <v>1205.7483112699995</v>
      </c>
      <c r="WSB73" s="98">
        <f>WSA73/$D$20</f>
        <v>36261.241505978629</v>
      </c>
      <c r="WSC73" s="10" t="s">
        <v>85</v>
      </c>
      <c r="WSE73" s="143">
        <f>WSE71+WSE52+WSE37+WSE31</f>
        <v>1205.7483112699995</v>
      </c>
      <c r="WSF73" s="98">
        <f>WSE73/$D$20</f>
        <v>36261.241505978629</v>
      </c>
      <c r="WSG73" s="10" t="s">
        <v>85</v>
      </c>
      <c r="WSI73" s="143">
        <f>WSI71+WSI52+WSI37+WSI31</f>
        <v>1205.7483112699995</v>
      </c>
      <c r="WSJ73" s="98">
        <f>WSI73/$D$20</f>
        <v>36261.241505978629</v>
      </c>
      <c r="WSK73" s="10" t="s">
        <v>85</v>
      </c>
      <c r="WSM73" s="143">
        <f>WSM71+WSM52+WSM37+WSM31</f>
        <v>1205.7483112699995</v>
      </c>
      <c r="WSN73" s="98">
        <f>WSM73/$D$20</f>
        <v>36261.241505978629</v>
      </c>
      <c r="WSO73" s="10" t="s">
        <v>85</v>
      </c>
      <c r="WSQ73" s="143">
        <f>WSQ71+WSQ52+WSQ37+WSQ31</f>
        <v>1205.7483112699995</v>
      </c>
      <c r="WSR73" s="98">
        <f>WSQ73/$D$20</f>
        <v>36261.241505978629</v>
      </c>
      <c r="WSS73" s="10" t="s">
        <v>85</v>
      </c>
      <c r="WSU73" s="143">
        <f>WSU71+WSU52+WSU37+WSU31</f>
        <v>1205.7483112699995</v>
      </c>
      <c r="WSV73" s="98">
        <f>WSU73/$D$20</f>
        <v>36261.241505978629</v>
      </c>
      <c r="WSW73" s="10" t="s">
        <v>85</v>
      </c>
      <c r="WSY73" s="143">
        <f>WSY71+WSY52+WSY37+WSY31</f>
        <v>1205.7483112699995</v>
      </c>
      <c r="WSZ73" s="98">
        <f>WSY73/$D$20</f>
        <v>36261.241505978629</v>
      </c>
      <c r="WTA73" s="10" t="s">
        <v>85</v>
      </c>
      <c r="WTC73" s="143">
        <f>WTC71+WTC52+WTC37+WTC31</f>
        <v>1205.7483112699995</v>
      </c>
      <c r="WTD73" s="98">
        <f>WTC73/$D$20</f>
        <v>36261.241505978629</v>
      </c>
      <c r="WTE73" s="10" t="s">
        <v>85</v>
      </c>
      <c r="WTG73" s="143">
        <f>WTG71+WTG52+WTG37+WTG31</f>
        <v>1205.7483112699995</v>
      </c>
      <c r="WTH73" s="98">
        <f>WTG73/$D$20</f>
        <v>36261.241505978629</v>
      </c>
      <c r="WTI73" s="10" t="s">
        <v>85</v>
      </c>
      <c r="WTK73" s="143">
        <f>WTK71+WTK52+WTK37+WTK31</f>
        <v>1205.7483112699995</v>
      </c>
      <c r="WTL73" s="98">
        <f>WTK73/$D$20</f>
        <v>36261.241505978629</v>
      </c>
      <c r="WTM73" s="10" t="s">
        <v>85</v>
      </c>
      <c r="WTO73" s="143">
        <f>WTO71+WTO52+WTO37+WTO31</f>
        <v>1205.7483112699995</v>
      </c>
      <c r="WTP73" s="98">
        <f>WTO73/$D$20</f>
        <v>36261.241505978629</v>
      </c>
      <c r="WTQ73" s="10" t="s">
        <v>85</v>
      </c>
      <c r="WTS73" s="143">
        <f>WTS71+WTS52+WTS37+WTS31</f>
        <v>1205.7483112699995</v>
      </c>
      <c r="WTT73" s="98">
        <f>WTS73/$D$20</f>
        <v>36261.241505978629</v>
      </c>
      <c r="WTU73" s="10" t="s">
        <v>85</v>
      </c>
      <c r="WTW73" s="143">
        <f>WTW71+WTW52+WTW37+WTW31</f>
        <v>1205.7483112699995</v>
      </c>
      <c r="WTX73" s="98">
        <f>WTW73/$D$20</f>
        <v>36261.241505978629</v>
      </c>
      <c r="WTY73" s="10" t="s">
        <v>85</v>
      </c>
      <c r="WUA73" s="143">
        <f>WUA71+WUA52+WUA37+WUA31</f>
        <v>1205.7483112699995</v>
      </c>
      <c r="WUB73" s="98">
        <f>WUA73/$D$20</f>
        <v>36261.241505978629</v>
      </c>
      <c r="WUC73" s="10" t="s">
        <v>85</v>
      </c>
      <c r="WUE73" s="143">
        <f>WUE71+WUE52+WUE37+WUE31</f>
        <v>1205.7483112699995</v>
      </c>
      <c r="WUF73" s="98">
        <f>WUE73/$D$20</f>
        <v>36261.241505978629</v>
      </c>
      <c r="WUG73" s="10" t="s">
        <v>85</v>
      </c>
      <c r="WUI73" s="143">
        <f>WUI71+WUI52+WUI37+WUI31</f>
        <v>1205.7483112699995</v>
      </c>
      <c r="WUJ73" s="98">
        <f>WUI73/$D$20</f>
        <v>36261.241505978629</v>
      </c>
      <c r="WUK73" s="10" t="s">
        <v>85</v>
      </c>
      <c r="WUM73" s="143">
        <f>WUM71+WUM52+WUM37+WUM31</f>
        <v>1205.7483112699995</v>
      </c>
      <c r="WUN73" s="98">
        <f>WUM73/$D$20</f>
        <v>36261.241505978629</v>
      </c>
      <c r="WUO73" s="10" t="s">
        <v>85</v>
      </c>
      <c r="WUQ73" s="143">
        <f>WUQ71+WUQ52+WUQ37+WUQ31</f>
        <v>1205.7483112699995</v>
      </c>
      <c r="WUR73" s="98">
        <f>WUQ73/$D$20</f>
        <v>36261.241505978629</v>
      </c>
      <c r="WUS73" s="10" t="s">
        <v>85</v>
      </c>
      <c r="WUU73" s="143">
        <f>WUU71+WUU52+WUU37+WUU31</f>
        <v>1205.7483112699995</v>
      </c>
      <c r="WUV73" s="98">
        <f>WUU73/$D$20</f>
        <v>36261.241505978629</v>
      </c>
      <c r="WUW73" s="10" t="s">
        <v>85</v>
      </c>
      <c r="WUY73" s="143">
        <f>WUY71+WUY52+WUY37+WUY31</f>
        <v>1205.7483112699995</v>
      </c>
      <c r="WUZ73" s="98">
        <f>WUY73/$D$20</f>
        <v>36261.241505978629</v>
      </c>
      <c r="WVA73" s="10" t="s">
        <v>85</v>
      </c>
      <c r="WVC73" s="143">
        <f>WVC71+WVC52+WVC37+WVC31</f>
        <v>1205.7483112699995</v>
      </c>
      <c r="WVD73" s="98">
        <f>WVC73/$D$20</f>
        <v>36261.241505978629</v>
      </c>
      <c r="WVE73" s="10" t="s">
        <v>85</v>
      </c>
      <c r="WVG73" s="143">
        <f>WVG71+WVG52+WVG37+WVG31</f>
        <v>1205.7483112699995</v>
      </c>
      <c r="WVH73" s="98">
        <f>WVG73/$D$20</f>
        <v>36261.241505978629</v>
      </c>
      <c r="WVI73" s="10" t="s">
        <v>85</v>
      </c>
      <c r="WVK73" s="143">
        <f>WVK71+WVK52+WVK37+WVK31</f>
        <v>1205.7483112699995</v>
      </c>
      <c r="WVL73" s="98">
        <f>WVK73/$D$20</f>
        <v>36261.241505978629</v>
      </c>
      <c r="WVM73" s="10" t="s">
        <v>85</v>
      </c>
      <c r="WVO73" s="143">
        <f>WVO71+WVO52+WVO37+WVO31</f>
        <v>1205.7483112699995</v>
      </c>
      <c r="WVP73" s="98">
        <f>WVO73/$D$20</f>
        <v>36261.241505978629</v>
      </c>
      <c r="WVQ73" s="10" t="s">
        <v>85</v>
      </c>
      <c r="WVS73" s="143">
        <f>WVS71+WVS52+WVS37+WVS31</f>
        <v>1205.7483112699995</v>
      </c>
      <c r="WVT73" s="98">
        <f>WVS73/$D$20</f>
        <v>36261.241505978629</v>
      </c>
      <c r="WVU73" s="10" t="s">
        <v>85</v>
      </c>
      <c r="WVW73" s="143">
        <f>WVW71+WVW52+WVW37+WVW31</f>
        <v>1205.7483112699995</v>
      </c>
      <c r="WVX73" s="98">
        <f>WVW73/$D$20</f>
        <v>36261.241505978629</v>
      </c>
      <c r="WVY73" s="10" t="s">
        <v>85</v>
      </c>
      <c r="WWA73" s="143">
        <f>WWA71+WWA52+WWA37+WWA31</f>
        <v>1205.7483112699995</v>
      </c>
      <c r="WWB73" s="98">
        <f>WWA73/$D$20</f>
        <v>36261.241505978629</v>
      </c>
      <c r="WWC73" s="10" t="s">
        <v>85</v>
      </c>
      <c r="WWE73" s="143">
        <f>WWE71+WWE52+WWE37+WWE31</f>
        <v>1205.7483112699995</v>
      </c>
      <c r="WWF73" s="98">
        <f>WWE73/$D$20</f>
        <v>36261.241505978629</v>
      </c>
      <c r="WWG73" s="10" t="s">
        <v>85</v>
      </c>
      <c r="WWI73" s="143">
        <f>WWI71+WWI52+WWI37+WWI31</f>
        <v>1205.7483112699995</v>
      </c>
      <c r="WWJ73" s="98">
        <f>WWI73/$D$20</f>
        <v>36261.241505978629</v>
      </c>
      <c r="WWK73" s="10" t="s">
        <v>85</v>
      </c>
      <c r="WWM73" s="143">
        <f>WWM71+WWM52+WWM37+WWM31</f>
        <v>1205.7483112699995</v>
      </c>
      <c r="WWN73" s="98">
        <f>WWM73/$D$20</f>
        <v>36261.241505978629</v>
      </c>
      <c r="WWO73" s="10" t="s">
        <v>85</v>
      </c>
      <c r="WWQ73" s="143">
        <f>WWQ71+WWQ52+WWQ37+WWQ31</f>
        <v>1205.7483112699995</v>
      </c>
      <c r="WWR73" s="98">
        <f>WWQ73/$D$20</f>
        <v>36261.241505978629</v>
      </c>
      <c r="WWS73" s="10" t="s">
        <v>85</v>
      </c>
      <c r="WWU73" s="143">
        <f>WWU71+WWU52+WWU37+WWU31</f>
        <v>1205.7483112699995</v>
      </c>
      <c r="WWV73" s="98">
        <f>WWU73/$D$20</f>
        <v>36261.241505978629</v>
      </c>
      <c r="WWW73" s="10" t="s">
        <v>85</v>
      </c>
      <c r="WWY73" s="143">
        <f>WWY71+WWY52+WWY37+WWY31</f>
        <v>1205.7483112699995</v>
      </c>
      <c r="WWZ73" s="98">
        <f>WWY73/$D$20</f>
        <v>36261.241505978629</v>
      </c>
      <c r="WXA73" s="10" t="s">
        <v>85</v>
      </c>
      <c r="WXC73" s="143">
        <f>WXC71+WXC52+WXC37+WXC31</f>
        <v>1205.7483112699995</v>
      </c>
      <c r="WXD73" s="98">
        <f>WXC73/$D$20</f>
        <v>36261.241505978629</v>
      </c>
      <c r="WXE73" s="10" t="s">
        <v>85</v>
      </c>
      <c r="WXG73" s="143">
        <f>WXG71+WXG52+WXG37+WXG31</f>
        <v>1205.7483112699995</v>
      </c>
      <c r="WXH73" s="98">
        <f>WXG73/$D$20</f>
        <v>36261.241505978629</v>
      </c>
      <c r="WXI73" s="10" t="s">
        <v>85</v>
      </c>
      <c r="WXK73" s="143">
        <f>WXK71+WXK52+WXK37+WXK31</f>
        <v>1205.7483112699995</v>
      </c>
      <c r="WXL73" s="98">
        <f>WXK73/$D$20</f>
        <v>36261.241505978629</v>
      </c>
      <c r="WXM73" s="10" t="s">
        <v>85</v>
      </c>
      <c r="WXO73" s="143">
        <f>WXO71+WXO52+WXO37+WXO31</f>
        <v>1205.7483112699995</v>
      </c>
      <c r="WXP73" s="98">
        <f>WXO73/$D$20</f>
        <v>36261.241505978629</v>
      </c>
      <c r="WXQ73" s="10" t="s">
        <v>85</v>
      </c>
      <c r="WXS73" s="143">
        <f>WXS71+WXS52+WXS37+WXS31</f>
        <v>1205.7483112699995</v>
      </c>
      <c r="WXT73" s="98">
        <f>WXS73/$D$20</f>
        <v>36261.241505978629</v>
      </c>
      <c r="WXU73" s="10" t="s">
        <v>85</v>
      </c>
      <c r="WXW73" s="143">
        <f>WXW71+WXW52+WXW37+WXW31</f>
        <v>1205.7483112699995</v>
      </c>
      <c r="WXX73" s="98">
        <f>WXW73/$D$20</f>
        <v>36261.241505978629</v>
      </c>
      <c r="WXY73" s="10" t="s">
        <v>85</v>
      </c>
      <c r="WYA73" s="143">
        <f>WYA71+WYA52+WYA37+WYA31</f>
        <v>1205.7483112699995</v>
      </c>
      <c r="WYB73" s="98">
        <f>WYA73/$D$20</f>
        <v>36261.241505978629</v>
      </c>
      <c r="WYC73" s="10" t="s">
        <v>85</v>
      </c>
      <c r="WYE73" s="143">
        <f>WYE71+WYE52+WYE37+WYE31</f>
        <v>1205.7483112699995</v>
      </c>
      <c r="WYF73" s="98">
        <f>WYE73/$D$20</f>
        <v>36261.241505978629</v>
      </c>
      <c r="WYG73" s="10" t="s">
        <v>85</v>
      </c>
      <c r="WYI73" s="143">
        <f>WYI71+WYI52+WYI37+WYI31</f>
        <v>1205.7483112699995</v>
      </c>
      <c r="WYJ73" s="98">
        <f>WYI73/$D$20</f>
        <v>36261.241505978629</v>
      </c>
      <c r="WYK73" s="10" t="s">
        <v>85</v>
      </c>
      <c r="WYM73" s="143">
        <f>WYM71+WYM52+WYM37+WYM31</f>
        <v>1205.7483112699995</v>
      </c>
      <c r="WYN73" s="98">
        <f>WYM73/$D$20</f>
        <v>36261.241505978629</v>
      </c>
      <c r="WYO73" s="10" t="s">
        <v>85</v>
      </c>
      <c r="WYQ73" s="143">
        <f>WYQ71+WYQ52+WYQ37+WYQ31</f>
        <v>1205.7483112699995</v>
      </c>
      <c r="WYR73" s="98">
        <f>WYQ73/$D$20</f>
        <v>36261.241505978629</v>
      </c>
      <c r="WYS73" s="10" t="s">
        <v>85</v>
      </c>
      <c r="WYU73" s="143">
        <f>WYU71+WYU52+WYU37+WYU31</f>
        <v>1205.7483112699995</v>
      </c>
      <c r="WYV73" s="98">
        <f>WYU73/$D$20</f>
        <v>36261.241505978629</v>
      </c>
      <c r="WYW73" s="10" t="s">
        <v>85</v>
      </c>
      <c r="WYY73" s="143">
        <f>WYY71+WYY52+WYY37+WYY31</f>
        <v>1205.7483112699995</v>
      </c>
      <c r="WYZ73" s="98">
        <f>WYY73/$D$20</f>
        <v>36261.241505978629</v>
      </c>
      <c r="WZA73" s="10" t="s">
        <v>85</v>
      </c>
      <c r="WZC73" s="143">
        <f>WZC71+WZC52+WZC37+WZC31</f>
        <v>1205.7483112699995</v>
      </c>
      <c r="WZD73" s="98">
        <f>WZC73/$D$20</f>
        <v>36261.241505978629</v>
      </c>
      <c r="WZE73" s="10" t="s">
        <v>85</v>
      </c>
      <c r="WZG73" s="143">
        <f>WZG71+WZG52+WZG37+WZG31</f>
        <v>1205.7483112699995</v>
      </c>
      <c r="WZH73" s="98">
        <f>WZG73/$D$20</f>
        <v>36261.241505978629</v>
      </c>
      <c r="WZI73" s="10" t="s">
        <v>85</v>
      </c>
      <c r="WZK73" s="143">
        <f>WZK71+WZK52+WZK37+WZK31</f>
        <v>1205.7483112699995</v>
      </c>
      <c r="WZL73" s="98">
        <f>WZK73/$D$20</f>
        <v>36261.241505978629</v>
      </c>
      <c r="WZM73" s="10" t="s">
        <v>85</v>
      </c>
      <c r="WZO73" s="143">
        <f>WZO71+WZO52+WZO37+WZO31</f>
        <v>1205.7483112699995</v>
      </c>
      <c r="WZP73" s="98">
        <f>WZO73/$D$20</f>
        <v>36261.241505978629</v>
      </c>
      <c r="WZQ73" s="10" t="s">
        <v>85</v>
      </c>
      <c r="WZS73" s="143">
        <f>WZS71+WZS52+WZS37+WZS31</f>
        <v>1205.7483112699995</v>
      </c>
      <c r="WZT73" s="98">
        <f>WZS73/$D$20</f>
        <v>36261.241505978629</v>
      </c>
      <c r="WZU73" s="10" t="s">
        <v>85</v>
      </c>
      <c r="WZW73" s="143">
        <f>WZW71+WZW52+WZW37+WZW31</f>
        <v>1205.7483112699995</v>
      </c>
      <c r="WZX73" s="98">
        <f>WZW73/$D$20</f>
        <v>36261.241505978629</v>
      </c>
      <c r="WZY73" s="10" t="s">
        <v>85</v>
      </c>
      <c r="XAA73" s="143">
        <f>XAA71+XAA52+XAA37+XAA31</f>
        <v>1205.7483112699995</v>
      </c>
      <c r="XAB73" s="98">
        <f>XAA73/$D$20</f>
        <v>36261.241505978629</v>
      </c>
      <c r="XAC73" s="10" t="s">
        <v>85</v>
      </c>
      <c r="XAE73" s="143">
        <f>XAE71+XAE52+XAE37+XAE31</f>
        <v>1205.7483112699995</v>
      </c>
      <c r="XAF73" s="98">
        <f>XAE73/$D$20</f>
        <v>36261.241505978629</v>
      </c>
      <c r="XAG73" s="10" t="s">
        <v>85</v>
      </c>
      <c r="XAI73" s="143">
        <f>XAI71+XAI52+XAI37+XAI31</f>
        <v>1205.7483112699995</v>
      </c>
      <c r="XAJ73" s="98">
        <f>XAI73/$D$20</f>
        <v>36261.241505978629</v>
      </c>
      <c r="XAK73" s="10" t="s">
        <v>85</v>
      </c>
      <c r="XAM73" s="143">
        <f>XAM71+XAM52+XAM37+XAM31</f>
        <v>1205.7483112699995</v>
      </c>
      <c r="XAN73" s="98">
        <f>XAM73/$D$20</f>
        <v>36261.241505978629</v>
      </c>
      <c r="XAO73" s="10" t="s">
        <v>85</v>
      </c>
      <c r="XAQ73" s="143">
        <f>XAQ71+XAQ52+XAQ37+XAQ31</f>
        <v>1205.7483112699995</v>
      </c>
      <c r="XAR73" s="98">
        <f>XAQ73/$D$20</f>
        <v>36261.241505978629</v>
      </c>
      <c r="XAS73" s="10" t="s">
        <v>85</v>
      </c>
      <c r="XAU73" s="143">
        <f>XAU71+XAU52+XAU37+XAU31</f>
        <v>1205.7483112699995</v>
      </c>
      <c r="XAV73" s="98">
        <f>XAU73/$D$20</f>
        <v>36261.241505978629</v>
      </c>
      <c r="XAW73" s="10" t="s">
        <v>85</v>
      </c>
      <c r="XAY73" s="143">
        <f>XAY71+XAY52+XAY37+XAY31</f>
        <v>1205.7483112699995</v>
      </c>
      <c r="XAZ73" s="98">
        <f>XAY73/$D$20</f>
        <v>36261.241505978629</v>
      </c>
      <c r="XBA73" s="10" t="s">
        <v>85</v>
      </c>
      <c r="XBC73" s="143">
        <f>XBC71+XBC52+XBC37+XBC31</f>
        <v>1205.7483112699995</v>
      </c>
      <c r="XBD73" s="98">
        <f>XBC73/$D$20</f>
        <v>36261.241505978629</v>
      </c>
      <c r="XBE73" s="10" t="s">
        <v>85</v>
      </c>
      <c r="XBG73" s="143">
        <f>XBG71+XBG52+XBG37+XBG31</f>
        <v>1205.7483112699995</v>
      </c>
      <c r="XBH73" s="98">
        <f>XBG73/$D$20</f>
        <v>36261.241505978629</v>
      </c>
      <c r="XBI73" s="10" t="s">
        <v>85</v>
      </c>
      <c r="XBK73" s="143">
        <f>XBK71+XBK52+XBK37+XBK31</f>
        <v>1205.7483112699995</v>
      </c>
      <c r="XBL73" s="98">
        <f>XBK73/$D$20</f>
        <v>36261.241505978629</v>
      </c>
      <c r="XBM73" s="10" t="s">
        <v>85</v>
      </c>
      <c r="XBO73" s="143">
        <f>XBO71+XBO52+XBO37+XBO31</f>
        <v>1205.7483112699995</v>
      </c>
      <c r="XBP73" s="98">
        <f>XBO73/$D$20</f>
        <v>36261.241505978629</v>
      </c>
      <c r="XBQ73" s="10" t="s">
        <v>85</v>
      </c>
      <c r="XBS73" s="143">
        <f>XBS71+XBS52+XBS37+XBS31</f>
        <v>1205.7483112699995</v>
      </c>
      <c r="XBT73" s="98">
        <f>XBS73/$D$20</f>
        <v>36261.241505978629</v>
      </c>
      <c r="XBU73" s="10" t="s">
        <v>85</v>
      </c>
      <c r="XBW73" s="143">
        <f>XBW71+XBW52+XBW37+XBW31</f>
        <v>1205.7483112699995</v>
      </c>
      <c r="XBX73" s="98">
        <f>XBW73/$D$20</f>
        <v>36261.241505978629</v>
      </c>
      <c r="XBY73" s="10" t="s">
        <v>85</v>
      </c>
      <c r="XCA73" s="143">
        <f>XCA71+XCA52+XCA37+XCA31</f>
        <v>1205.7483112699995</v>
      </c>
      <c r="XCB73" s="98">
        <f>XCA73/$D$20</f>
        <v>36261.241505978629</v>
      </c>
      <c r="XCC73" s="10" t="s">
        <v>85</v>
      </c>
      <c r="XCE73" s="143">
        <f>XCE71+XCE52+XCE37+XCE31</f>
        <v>1205.7483112699995</v>
      </c>
      <c r="XCF73" s="98">
        <f>XCE73/$D$20</f>
        <v>36261.241505978629</v>
      </c>
      <c r="XCG73" s="10" t="s">
        <v>85</v>
      </c>
      <c r="XCI73" s="143">
        <f>XCI71+XCI52+XCI37+XCI31</f>
        <v>1205.7483112699995</v>
      </c>
      <c r="XCJ73" s="98">
        <f>XCI73/$D$20</f>
        <v>36261.241505978629</v>
      </c>
      <c r="XCK73" s="10" t="s">
        <v>85</v>
      </c>
      <c r="XCM73" s="143">
        <f>XCM71+XCM52+XCM37+XCM31</f>
        <v>1205.7483112699995</v>
      </c>
      <c r="XCN73" s="98">
        <f>XCM73/$D$20</f>
        <v>36261.241505978629</v>
      </c>
      <c r="XCO73" s="10" t="s">
        <v>85</v>
      </c>
      <c r="XCQ73" s="143">
        <f>XCQ71+XCQ52+XCQ37+XCQ31</f>
        <v>1205.7483112699995</v>
      </c>
      <c r="XCR73" s="98">
        <f>XCQ73/$D$20</f>
        <v>36261.241505978629</v>
      </c>
      <c r="XCS73" s="10" t="s">
        <v>85</v>
      </c>
      <c r="XCU73" s="143">
        <f>XCU71+XCU52+XCU37+XCU31</f>
        <v>1205.7483112699995</v>
      </c>
      <c r="XCV73" s="98">
        <f>XCU73/$D$20</f>
        <v>36261.241505978629</v>
      </c>
      <c r="XCW73" s="10" t="s">
        <v>85</v>
      </c>
      <c r="XCY73" s="143">
        <f>XCY71+XCY52+XCY37+XCY31</f>
        <v>1205.7483112699995</v>
      </c>
      <c r="XCZ73" s="98">
        <f>XCY73/$D$20</f>
        <v>36261.241505978629</v>
      </c>
      <c r="XDA73" s="10" t="s">
        <v>85</v>
      </c>
      <c r="XDC73" s="143">
        <f>XDC71+XDC52+XDC37+XDC31</f>
        <v>1205.7483112699995</v>
      </c>
      <c r="XDD73" s="98">
        <f>XDC73/$D$20</f>
        <v>36261.241505978629</v>
      </c>
      <c r="XDE73" s="10" t="s">
        <v>85</v>
      </c>
      <c r="XDG73" s="143">
        <f>XDG71+XDG52+XDG37+XDG31</f>
        <v>1205.7483112699995</v>
      </c>
      <c r="XDH73" s="98">
        <f>XDG73/$D$20</f>
        <v>36261.241505978629</v>
      </c>
      <c r="XDI73" s="10" t="s">
        <v>85</v>
      </c>
      <c r="XDK73" s="143">
        <f>XDK71+XDK52+XDK37+XDK31</f>
        <v>1205.7483112699995</v>
      </c>
      <c r="XDL73" s="98">
        <f>XDK73/$D$20</f>
        <v>36261.241505978629</v>
      </c>
      <c r="XDM73" s="10" t="s">
        <v>85</v>
      </c>
      <c r="XDO73" s="143">
        <f>XDO71+XDO52+XDO37+XDO31</f>
        <v>1205.7483112699995</v>
      </c>
      <c r="XDP73" s="98">
        <f>XDO73/$D$20</f>
        <v>36261.241505978629</v>
      </c>
      <c r="XDQ73" s="10" t="s">
        <v>85</v>
      </c>
      <c r="XDS73" s="143">
        <f>XDS71+XDS52+XDS37+XDS31</f>
        <v>1205.7483112699995</v>
      </c>
      <c r="XDT73" s="98">
        <f>XDS73/$D$20</f>
        <v>36261.241505978629</v>
      </c>
      <c r="XDU73" s="10" t="s">
        <v>85</v>
      </c>
      <c r="XDW73" s="143">
        <f>XDW71+XDW52+XDW37+XDW31</f>
        <v>1205.7483112699995</v>
      </c>
      <c r="XDX73" s="98">
        <f>XDW73/$D$20</f>
        <v>36261.241505978629</v>
      </c>
      <c r="XDY73" s="10" t="s">
        <v>85</v>
      </c>
      <c r="XEA73" s="143">
        <f>XEA71+XEA52+XEA37+XEA31</f>
        <v>1205.7483112699995</v>
      </c>
      <c r="XEB73" s="98">
        <f>XEA73/$D$20</f>
        <v>36261.241505978629</v>
      </c>
      <c r="XEC73" s="10" t="s">
        <v>85</v>
      </c>
      <c r="XEE73" s="143">
        <f>XEE71+XEE52+XEE37+XEE31</f>
        <v>1205.7483112699995</v>
      </c>
      <c r="XEF73" s="98">
        <f>XEE73/$D$20</f>
        <v>36261.241505978629</v>
      </c>
      <c r="XEG73" s="10" t="s">
        <v>85</v>
      </c>
      <c r="XEI73" s="143">
        <f>XEI71+XEI52+XEI37+XEI31</f>
        <v>1205.7483112699995</v>
      </c>
      <c r="XEJ73" s="98">
        <f>XEI73/$D$20</f>
        <v>36261.241505978629</v>
      </c>
      <c r="XEK73" s="10" t="s">
        <v>85</v>
      </c>
      <c r="XEM73" s="143">
        <f>XEM71+XEM52+XEM37+XEM31</f>
        <v>1205.7483112699995</v>
      </c>
      <c r="XEN73" s="98">
        <f>XEM73/$D$20</f>
        <v>36261.241505978629</v>
      </c>
      <c r="XEO73" s="10" t="s">
        <v>85</v>
      </c>
      <c r="XEQ73" s="143">
        <f>XEQ71+XEQ52+XEQ37+XEQ31</f>
        <v>1205.7483112699995</v>
      </c>
      <c r="XER73" s="98">
        <f>XEQ73/$D$20</f>
        <v>36261.241505978629</v>
      </c>
      <c r="XES73" s="10" t="s">
        <v>85</v>
      </c>
      <c r="XEU73" s="143">
        <f>XEU71+XEU52+XEU37+XEU31</f>
        <v>1205.7483112699995</v>
      </c>
      <c r="XEV73" s="98">
        <f>XEU73/$D$20</f>
        <v>36261.241505978629</v>
      </c>
      <c r="XEW73" s="10" t="s">
        <v>85</v>
      </c>
      <c r="XEY73" s="143">
        <f>XEY71+XEY52+XEY37+XEY31</f>
        <v>1205.7483112699995</v>
      </c>
      <c r="XEZ73" s="98">
        <f>XEY73/$D$20</f>
        <v>36261.241505978629</v>
      </c>
      <c r="XFA73" s="10" t="s">
        <v>85</v>
      </c>
      <c r="XFC73" s="143">
        <f>XFC71+XFC52+XFC37+XFC31</f>
        <v>1205.7483112699995</v>
      </c>
      <c r="XFD73" s="98">
        <f>XFC73/$D$20</f>
        <v>36261.241505978629</v>
      </c>
    </row>
    <row r="74" spans="1:16384" ht="15" customHeight="1">
      <c r="A74" s="1" t="s">
        <v>113</v>
      </c>
      <c r="C74" s="143"/>
      <c r="D74" s="98"/>
      <c r="E74" s="10"/>
      <c r="G74" s="143"/>
      <c r="H74" s="98"/>
      <c r="I74" s="10"/>
      <c r="K74" s="143"/>
      <c r="L74" s="98"/>
      <c r="M74" s="10"/>
      <c r="O74" s="143"/>
      <c r="P74" s="98"/>
      <c r="Q74" s="10"/>
      <c r="S74" s="143"/>
      <c r="T74" s="98"/>
      <c r="U74" s="10"/>
      <c r="W74" s="143"/>
      <c r="X74" s="98"/>
      <c r="Y74" s="10"/>
      <c r="AA74" s="143"/>
      <c r="AB74" s="98"/>
      <c r="AC74" s="10"/>
      <c r="AE74" s="143"/>
      <c r="AF74" s="98"/>
      <c r="AG74" s="10"/>
      <c r="AI74" s="143"/>
      <c r="AJ74" s="98"/>
      <c r="AK74" s="10"/>
      <c r="AM74" s="143"/>
      <c r="AN74" s="98"/>
      <c r="AO74" s="10"/>
      <c r="AQ74" s="143"/>
      <c r="AR74" s="98"/>
      <c r="AS74" s="10"/>
      <c r="AU74" s="143"/>
      <c r="AV74" s="98"/>
      <c r="AW74" s="10"/>
      <c r="AY74" s="143"/>
      <c r="AZ74" s="98"/>
      <c r="BA74" s="10"/>
      <c r="BC74" s="143"/>
      <c r="BD74" s="98"/>
      <c r="BE74" s="10"/>
      <c r="BG74" s="143"/>
      <c r="BH74" s="98"/>
      <c r="BI74" s="10"/>
      <c r="BK74" s="143"/>
      <c r="BL74" s="98"/>
      <c r="BM74" s="10"/>
      <c r="BO74" s="143"/>
      <c r="BP74" s="98"/>
      <c r="BQ74" s="10"/>
      <c r="BS74" s="143"/>
      <c r="BT74" s="98"/>
      <c r="BU74" s="10"/>
      <c r="BW74" s="143"/>
      <c r="BX74" s="98"/>
      <c r="BY74" s="10"/>
      <c r="CA74" s="143"/>
      <c r="CB74" s="98"/>
      <c r="CC74" s="10"/>
      <c r="CE74" s="143"/>
      <c r="CF74" s="98"/>
      <c r="CG74" s="10"/>
      <c r="CI74" s="143"/>
      <c r="CJ74" s="98"/>
      <c r="CK74" s="10"/>
      <c r="CM74" s="143"/>
      <c r="CN74" s="98"/>
      <c r="CO74" s="10"/>
      <c r="CQ74" s="143"/>
      <c r="CR74" s="98"/>
      <c r="CS74" s="10"/>
      <c r="CU74" s="143"/>
      <c r="CV74" s="98"/>
      <c r="CW74" s="10"/>
      <c r="CY74" s="143"/>
      <c r="CZ74" s="98"/>
      <c r="DA74" s="10"/>
      <c r="DC74" s="143"/>
      <c r="DD74" s="98"/>
      <c r="DE74" s="10"/>
      <c r="DG74" s="143"/>
      <c r="DH74" s="98"/>
      <c r="DI74" s="10"/>
      <c r="DK74" s="143"/>
      <c r="DL74" s="98"/>
      <c r="DM74" s="10"/>
      <c r="DO74" s="143"/>
      <c r="DP74" s="98"/>
      <c r="DQ74" s="10"/>
      <c r="DS74" s="143"/>
      <c r="DT74" s="98"/>
      <c r="DU74" s="10"/>
      <c r="DW74" s="143"/>
      <c r="DX74" s="98"/>
      <c r="DY74" s="10"/>
      <c r="EA74" s="143"/>
      <c r="EB74" s="98"/>
      <c r="EC74" s="10"/>
      <c r="EE74" s="143"/>
      <c r="EF74" s="98"/>
      <c r="EG74" s="10"/>
      <c r="EI74" s="143"/>
      <c r="EJ74" s="98"/>
      <c r="EK74" s="10"/>
      <c r="EM74" s="143"/>
      <c r="EN74" s="98"/>
      <c r="EO74" s="10"/>
      <c r="EQ74" s="143"/>
      <c r="ER74" s="98"/>
      <c r="ES74" s="10"/>
      <c r="EU74" s="143"/>
      <c r="EV74" s="98"/>
      <c r="EW74" s="10"/>
      <c r="EY74" s="143"/>
      <c r="EZ74" s="98"/>
      <c r="FA74" s="10"/>
      <c r="FC74" s="143"/>
      <c r="FD74" s="98"/>
      <c r="FE74" s="10"/>
      <c r="FG74" s="143"/>
      <c r="FH74" s="98"/>
      <c r="FI74" s="10"/>
      <c r="FK74" s="143"/>
      <c r="FL74" s="98"/>
      <c r="FM74" s="10"/>
      <c r="FO74" s="143"/>
      <c r="FP74" s="98"/>
      <c r="FQ74" s="10"/>
      <c r="FS74" s="143"/>
      <c r="FT74" s="98"/>
      <c r="FU74" s="10"/>
      <c r="FW74" s="143"/>
      <c r="FX74" s="98"/>
      <c r="FY74" s="10"/>
      <c r="GA74" s="143"/>
      <c r="GB74" s="98"/>
      <c r="GC74" s="10"/>
      <c r="GE74" s="143"/>
      <c r="GF74" s="98"/>
      <c r="GG74" s="10"/>
      <c r="GI74" s="143"/>
      <c r="GJ74" s="98"/>
      <c r="GK74" s="10"/>
      <c r="GM74" s="143"/>
      <c r="GN74" s="98"/>
      <c r="GO74" s="10"/>
      <c r="GQ74" s="143"/>
      <c r="GR74" s="98"/>
      <c r="GS74" s="10"/>
      <c r="GU74" s="143"/>
      <c r="GV74" s="98"/>
      <c r="GW74" s="10"/>
      <c r="GY74" s="143"/>
      <c r="GZ74" s="98"/>
      <c r="HA74" s="10"/>
      <c r="HC74" s="143"/>
      <c r="HD74" s="98"/>
      <c r="HE74" s="10"/>
      <c r="HG74" s="143"/>
      <c r="HH74" s="98"/>
      <c r="HI74" s="10"/>
      <c r="HK74" s="143"/>
      <c r="HL74" s="98"/>
      <c r="HM74" s="10"/>
      <c r="HO74" s="143"/>
      <c r="HP74" s="98"/>
      <c r="HQ74" s="10"/>
      <c r="HS74" s="143"/>
      <c r="HT74" s="98"/>
      <c r="HU74" s="10"/>
      <c r="HW74" s="143"/>
      <c r="HX74" s="98"/>
      <c r="HY74" s="10"/>
      <c r="IA74" s="143"/>
      <c r="IB74" s="98"/>
      <c r="IC74" s="10"/>
      <c r="IE74" s="143"/>
      <c r="IF74" s="98"/>
      <c r="IG74" s="10"/>
      <c r="II74" s="143"/>
      <c r="IJ74" s="98"/>
      <c r="IK74" s="10"/>
      <c r="IM74" s="143"/>
      <c r="IN74" s="98"/>
      <c r="IO74" s="10"/>
      <c r="IQ74" s="143"/>
      <c r="IR74" s="98"/>
      <c r="IS74" s="10"/>
      <c r="IU74" s="143"/>
      <c r="IV74" s="98"/>
      <c r="IW74" s="10"/>
      <c r="IY74" s="143"/>
      <c r="IZ74" s="98"/>
      <c r="JA74" s="10"/>
      <c r="JC74" s="143"/>
      <c r="JD74" s="98"/>
      <c r="JE74" s="10"/>
      <c r="JG74" s="143"/>
      <c r="JH74" s="98"/>
      <c r="JI74" s="10"/>
      <c r="JK74" s="143"/>
      <c r="JL74" s="98"/>
      <c r="JM74" s="10"/>
      <c r="JO74" s="143"/>
      <c r="JP74" s="98"/>
      <c r="JQ74" s="10"/>
      <c r="JS74" s="143"/>
      <c r="JT74" s="98"/>
      <c r="JU74" s="10"/>
      <c r="JW74" s="143"/>
      <c r="JX74" s="98"/>
      <c r="JY74" s="10"/>
      <c r="KA74" s="143"/>
      <c r="KB74" s="98"/>
      <c r="KC74" s="10"/>
      <c r="KE74" s="143"/>
      <c r="KF74" s="98"/>
      <c r="KG74" s="10"/>
      <c r="KI74" s="143"/>
      <c r="KJ74" s="98"/>
      <c r="KK74" s="10"/>
      <c r="KM74" s="143"/>
      <c r="KN74" s="98"/>
      <c r="KO74" s="10"/>
      <c r="KQ74" s="143"/>
      <c r="KR74" s="98"/>
      <c r="KS74" s="10"/>
      <c r="KU74" s="143"/>
      <c r="KV74" s="98"/>
      <c r="KW74" s="10"/>
      <c r="KY74" s="143"/>
      <c r="KZ74" s="98"/>
      <c r="LA74" s="10"/>
      <c r="LC74" s="143"/>
      <c r="LD74" s="98"/>
      <c r="LE74" s="10"/>
      <c r="LG74" s="143"/>
      <c r="LH74" s="98"/>
      <c r="LI74" s="10"/>
      <c r="LK74" s="143"/>
      <c r="LL74" s="98"/>
      <c r="LM74" s="10"/>
      <c r="LO74" s="143"/>
      <c r="LP74" s="98"/>
      <c r="LQ74" s="10"/>
      <c r="LS74" s="143"/>
      <c r="LT74" s="98"/>
      <c r="LU74" s="10"/>
      <c r="LW74" s="143"/>
      <c r="LX74" s="98"/>
      <c r="LY74" s="10"/>
      <c r="MA74" s="143"/>
      <c r="MB74" s="98"/>
      <c r="MC74" s="10"/>
      <c r="ME74" s="143"/>
      <c r="MF74" s="98"/>
      <c r="MG74" s="10"/>
      <c r="MI74" s="143"/>
      <c r="MJ74" s="98"/>
      <c r="MK74" s="10"/>
      <c r="MM74" s="143"/>
      <c r="MN74" s="98"/>
      <c r="MO74" s="10"/>
      <c r="MQ74" s="143"/>
      <c r="MR74" s="98"/>
      <c r="MS74" s="10"/>
      <c r="MU74" s="143"/>
      <c r="MV74" s="98"/>
      <c r="MW74" s="10"/>
      <c r="MY74" s="143"/>
      <c r="MZ74" s="98"/>
      <c r="NA74" s="10"/>
      <c r="NC74" s="143"/>
      <c r="ND74" s="98"/>
      <c r="NE74" s="10"/>
      <c r="NG74" s="143"/>
      <c r="NH74" s="98"/>
      <c r="NI74" s="10"/>
      <c r="NK74" s="143"/>
      <c r="NL74" s="98"/>
      <c r="NM74" s="10"/>
      <c r="NO74" s="143"/>
      <c r="NP74" s="98"/>
      <c r="NQ74" s="10"/>
      <c r="NS74" s="143"/>
      <c r="NT74" s="98"/>
      <c r="NU74" s="10"/>
      <c r="NW74" s="143"/>
      <c r="NX74" s="98"/>
      <c r="NY74" s="10"/>
      <c r="OA74" s="143"/>
      <c r="OB74" s="98"/>
      <c r="OC74" s="10"/>
      <c r="OE74" s="143"/>
      <c r="OF74" s="98"/>
      <c r="OG74" s="10"/>
      <c r="OI74" s="143"/>
      <c r="OJ74" s="98"/>
      <c r="OK74" s="10"/>
      <c r="OM74" s="143"/>
      <c r="ON74" s="98"/>
      <c r="OO74" s="10"/>
      <c r="OQ74" s="143"/>
      <c r="OR74" s="98"/>
      <c r="OS74" s="10"/>
      <c r="OU74" s="143"/>
      <c r="OV74" s="98"/>
      <c r="OW74" s="10"/>
      <c r="OY74" s="143"/>
      <c r="OZ74" s="98"/>
      <c r="PA74" s="10"/>
      <c r="PC74" s="143"/>
      <c r="PD74" s="98"/>
      <c r="PE74" s="10"/>
      <c r="PG74" s="143"/>
      <c r="PH74" s="98"/>
      <c r="PI74" s="10"/>
      <c r="PK74" s="143"/>
      <c r="PL74" s="98"/>
      <c r="PM74" s="10"/>
      <c r="PO74" s="143"/>
      <c r="PP74" s="98"/>
      <c r="PQ74" s="10"/>
      <c r="PS74" s="143"/>
      <c r="PT74" s="98"/>
      <c r="PU74" s="10"/>
      <c r="PW74" s="143"/>
      <c r="PX74" s="98"/>
      <c r="PY74" s="10"/>
      <c r="QA74" s="143"/>
      <c r="QB74" s="98"/>
      <c r="QC74" s="10"/>
      <c r="QE74" s="143"/>
      <c r="QF74" s="98"/>
      <c r="QG74" s="10"/>
      <c r="QI74" s="143"/>
      <c r="QJ74" s="98"/>
      <c r="QK74" s="10"/>
      <c r="QM74" s="143"/>
      <c r="QN74" s="98"/>
      <c r="QO74" s="10"/>
      <c r="QQ74" s="143"/>
      <c r="QR74" s="98"/>
      <c r="QS74" s="10"/>
      <c r="QU74" s="143"/>
      <c r="QV74" s="98"/>
      <c r="QW74" s="10"/>
      <c r="QY74" s="143"/>
      <c r="QZ74" s="98"/>
      <c r="RA74" s="10"/>
      <c r="RC74" s="143"/>
      <c r="RD74" s="98"/>
      <c r="RE74" s="10"/>
      <c r="RG74" s="143"/>
      <c r="RH74" s="98"/>
      <c r="RI74" s="10"/>
      <c r="RK74" s="143"/>
      <c r="RL74" s="98"/>
      <c r="RM74" s="10"/>
      <c r="RO74" s="143"/>
      <c r="RP74" s="98"/>
      <c r="RQ74" s="10"/>
      <c r="RS74" s="143"/>
      <c r="RT74" s="98"/>
      <c r="RU74" s="10"/>
      <c r="RW74" s="143"/>
      <c r="RX74" s="98"/>
      <c r="RY74" s="10"/>
      <c r="SA74" s="143"/>
      <c r="SB74" s="98"/>
      <c r="SC74" s="10"/>
      <c r="SE74" s="143"/>
      <c r="SF74" s="98"/>
      <c r="SG74" s="10"/>
      <c r="SI74" s="143"/>
      <c r="SJ74" s="98"/>
      <c r="SK74" s="10"/>
      <c r="SM74" s="143"/>
      <c r="SN74" s="98"/>
      <c r="SO74" s="10"/>
      <c r="SQ74" s="143"/>
      <c r="SR74" s="98"/>
      <c r="SS74" s="10"/>
      <c r="SU74" s="143"/>
      <c r="SV74" s="98"/>
      <c r="SW74" s="10"/>
      <c r="SY74" s="143"/>
      <c r="SZ74" s="98"/>
      <c r="TA74" s="10"/>
      <c r="TC74" s="143"/>
      <c r="TD74" s="98"/>
      <c r="TE74" s="10"/>
      <c r="TG74" s="143"/>
      <c r="TH74" s="98"/>
      <c r="TI74" s="10"/>
      <c r="TK74" s="143"/>
      <c r="TL74" s="98"/>
      <c r="TM74" s="10"/>
      <c r="TO74" s="143"/>
      <c r="TP74" s="98"/>
      <c r="TQ74" s="10"/>
      <c r="TS74" s="143"/>
      <c r="TT74" s="98"/>
      <c r="TU74" s="10"/>
      <c r="TW74" s="143"/>
      <c r="TX74" s="98"/>
      <c r="TY74" s="10"/>
      <c r="UA74" s="143"/>
      <c r="UB74" s="98"/>
      <c r="UC74" s="10"/>
      <c r="UE74" s="143"/>
      <c r="UF74" s="98"/>
      <c r="UG74" s="10"/>
      <c r="UI74" s="143"/>
      <c r="UJ74" s="98"/>
      <c r="UK74" s="10"/>
      <c r="UM74" s="143"/>
      <c r="UN74" s="98"/>
      <c r="UO74" s="10"/>
      <c r="UQ74" s="143"/>
      <c r="UR74" s="98"/>
      <c r="US74" s="10"/>
      <c r="UU74" s="143"/>
      <c r="UV74" s="98"/>
      <c r="UW74" s="10"/>
      <c r="UY74" s="143"/>
      <c r="UZ74" s="98"/>
      <c r="VA74" s="10"/>
      <c r="VC74" s="143"/>
      <c r="VD74" s="98"/>
      <c r="VE74" s="10"/>
      <c r="VG74" s="143"/>
      <c r="VH74" s="98"/>
      <c r="VI74" s="10"/>
      <c r="VK74" s="143"/>
      <c r="VL74" s="98"/>
      <c r="VM74" s="10"/>
      <c r="VO74" s="143"/>
      <c r="VP74" s="98"/>
      <c r="VQ74" s="10"/>
      <c r="VS74" s="143"/>
      <c r="VT74" s="98"/>
      <c r="VU74" s="10"/>
      <c r="VW74" s="143"/>
      <c r="VX74" s="98"/>
      <c r="VY74" s="10"/>
      <c r="WA74" s="143"/>
      <c r="WB74" s="98"/>
      <c r="WC74" s="10"/>
      <c r="WE74" s="143"/>
      <c r="WF74" s="98"/>
      <c r="WG74" s="10"/>
      <c r="WI74" s="143"/>
      <c r="WJ74" s="98"/>
      <c r="WK74" s="10"/>
      <c r="WM74" s="143"/>
      <c r="WN74" s="98"/>
      <c r="WO74" s="10"/>
      <c r="WQ74" s="143"/>
      <c r="WR74" s="98"/>
      <c r="WS74" s="10"/>
      <c r="WU74" s="143"/>
      <c r="WV74" s="98"/>
      <c r="WW74" s="10"/>
      <c r="WY74" s="143"/>
      <c r="WZ74" s="98"/>
      <c r="XA74" s="10"/>
      <c r="XC74" s="143"/>
      <c r="XD74" s="98"/>
      <c r="XE74" s="10"/>
      <c r="XG74" s="143"/>
      <c r="XH74" s="98"/>
      <c r="XI74" s="10"/>
      <c r="XK74" s="143"/>
      <c r="XL74" s="98"/>
      <c r="XM74" s="10"/>
      <c r="XO74" s="143"/>
      <c r="XP74" s="98"/>
      <c r="XQ74" s="10"/>
      <c r="XS74" s="143"/>
      <c r="XT74" s="98"/>
      <c r="XU74" s="10"/>
      <c r="XW74" s="143"/>
      <c r="XX74" s="98"/>
      <c r="XY74" s="10"/>
      <c r="YA74" s="143"/>
      <c r="YB74" s="98"/>
      <c r="YC74" s="10"/>
      <c r="YE74" s="143"/>
      <c r="YF74" s="98"/>
      <c r="YG74" s="10"/>
      <c r="YI74" s="143"/>
      <c r="YJ74" s="98"/>
      <c r="YK74" s="10"/>
      <c r="YM74" s="143"/>
      <c r="YN74" s="98"/>
      <c r="YO74" s="10"/>
      <c r="YQ74" s="143"/>
      <c r="YR74" s="98"/>
      <c r="YS74" s="10"/>
      <c r="YU74" s="143"/>
      <c r="YV74" s="98"/>
      <c r="YW74" s="10"/>
      <c r="YY74" s="143"/>
      <c r="YZ74" s="98"/>
      <c r="ZA74" s="10"/>
      <c r="ZC74" s="143"/>
      <c r="ZD74" s="98"/>
      <c r="ZE74" s="10"/>
      <c r="ZG74" s="143"/>
      <c r="ZH74" s="98"/>
      <c r="ZI74" s="10"/>
      <c r="ZK74" s="143"/>
      <c r="ZL74" s="98"/>
      <c r="ZM74" s="10"/>
      <c r="ZO74" s="143"/>
      <c r="ZP74" s="98"/>
      <c r="ZQ74" s="10"/>
      <c r="ZS74" s="143"/>
      <c r="ZT74" s="98"/>
      <c r="ZU74" s="10"/>
      <c r="ZW74" s="143"/>
      <c r="ZX74" s="98"/>
      <c r="ZY74" s="10"/>
      <c r="AAA74" s="143"/>
      <c r="AAB74" s="98"/>
      <c r="AAC74" s="10"/>
      <c r="AAE74" s="143"/>
      <c r="AAF74" s="98"/>
      <c r="AAG74" s="10"/>
      <c r="AAI74" s="143"/>
      <c r="AAJ74" s="98"/>
      <c r="AAK74" s="10"/>
      <c r="AAM74" s="143"/>
      <c r="AAN74" s="98"/>
      <c r="AAO74" s="10"/>
      <c r="AAQ74" s="143"/>
      <c r="AAR74" s="98"/>
      <c r="AAS74" s="10"/>
      <c r="AAU74" s="143"/>
      <c r="AAV74" s="98"/>
      <c r="AAW74" s="10"/>
      <c r="AAY74" s="143"/>
      <c r="AAZ74" s="98"/>
      <c r="ABA74" s="10"/>
      <c r="ABC74" s="143"/>
      <c r="ABD74" s="98"/>
      <c r="ABE74" s="10"/>
      <c r="ABG74" s="143"/>
      <c r="ABH74" s="98"/>
      <c r="ABI74" s="10"/>
      <c r="ABK74" s="143"/>
      <c r="ABL74" s="98"/>
      <c r="ABM74" s="10"/>
      <c r="ABO74" s="143"/>
      <c r="ABP74" s="98"/>
      <c r="ABQ74" s="10"/>
      <c r="ABS74" s="143"/>
      <c r="ABT74" s="98"/>
      <c r="ABU74" s="10"/>
      <c r="ABW74" s="143"/>
      <c r="ABX74" s="98"/>
      <c r="ABY74" s="10"/>
      <c r="ACA74" s="143"/>
      <c r="ACB74" s="98"/>
      <c r="ACC74" s="10"/>
      <c r="ACE74" s="143"/>
      <c r="ACF74" s="98"/>
      <c r="ACG74" s="10"/>
      <c r="ACI74" s="143"/>
      <c r="ACJ74" s="98"/>
      <c r="ACK74" s="10"/>
      <c r="ACM74" s="143"/>
      <c r="ACN74" s="98"/>
      <c r="ACO74" s="10"/>
      <c r="ACQ74" s="143"/>
      <c r="ACR74" s="98"/>
      <c r="ACS74" s="10"/>
      <c r="ACU74" s="143"/>
      <c r="ACV74" s="98"/>
      <c r="ACW74" s="10"/>
      <c r="ACY74" s="143"/>
      <c r="ACZ74" s="98"/>
      <c r="ADA74" s="10"/>
      <c r="ADC74" s="143"/>
      <c r="ADD74" s="98"/>
      <c r="ADE74" s="10"/>
      <c r="ADG74" s="143"/>
      <c r="ADH74" s="98"/>
      <c r="ADI74" s="10"/>
      <c r="ADK74" s="143"/>
      <c r="ADL74" s="98"/>
      <c r="ADM74" s="10"/>
      <c r="ADO74" s="143"/>
      <c r="ADP74" s="98"/>
      <c r="ADQ74" s="10"/>
      <c r="ADS74" s="143"/>
      <c r="ADT74" s="98"/>
      <c r="ADU74" s="10"/>
      <c r="ADW74" s="143"/>
      <c r="ADX74" s="98"/>
      <c r="ADY74" s="10"/>
      <c r="AEA74" s="143"/>
      <c r="AEB74" s="98"/>
      <c r="AEC74" s="10"/>
      <c r="AEE74" s="143"/>
      <c r="AEF74" s="98"/>
      <c r="AEG74" s="10"/>
      <c r="AEI74" s="143"/>
      <c r="AEJ74" s="98"/>
      <c r="AEK74" s="10"/>
      <c r="AEM74" s="143"/>
      <c r="AEN74" s="98"/>
      <c r="AEO74" s="10"/>
      <c r="AEQ74" s="143"/>
      <c r="AER74" s="98"/>
      <c r="AES74" s="10"/>
      <c r="AEU74" s="143"/>
      <c r="AEV74" s="98"/>
      <c r="AEW74" s="10"/>
      <c r="AEY74" s="143"/>
      <c r="AEZ74" s="98"/>
      <c r="AFA74" s="10"/>
      <c r="AFC74" s="143"/>
      <c r="AFD74" s="98"/>
      <c r="AFE74" s="10"/>
      <c r="AFG74" s="143"/>
      <c r="AFH74" s="98"/>
      <c r="AFI74" s="10"/>
      <c r="AFK74" s="143"/>
      <c r="AFL74" s="98"/>
      <c r="AFM74" s="10"/>
      <c r="AFO74" s="143"/>
      <c r="AFP74" s="98"/>
      <c r="AFQ74" s="10"/>
      <c r="AFS74" s="143"/>
      <c r="AFT74" s="98"/>
      <c r="AFU74" s="10"/>
      <c r="AFW74" s="143"/>
      <c r="AFX74" s="98"/>
      <c r="AFY74" s="10"/>
      <c r="AGA74" s="143"/>
      <c r="AGB74" s="98"/>
      <c r="AGC74" s="10"/>
      <c r="AGE74" s="143"/>
      <c r="AGF74" s="98"/>
      <c r="AGG74" s="10"/>
      <c r="AGI74" s="143"/>
      <c r="AGJ74" s="98"/>
      <c r="AGK74" s="10"/>
      <c r="AGM74" s="143"/>
      <c r="AGN74" s="98"/>
      <c r="AGO74" s="10"/>
      <c r="AGQ74" s="143"/>
      <c r="AGR74" s="98"/>
      <c r="AGS74" s="10"/>
      <c r="AGU74" s="143"/>
      <c r="AGV74" s="98"/>
      <c r="AGW74" s="10"/>
      <c r="AGY74" s="143"/>
      <c r="AGZ74" s="98"/>
      <c r="AHA74" s="10"/>
      <c r="AHC74" s="143"/>
      <c r="AHD74" s="98"/>
      <c r="AHE74" s="10"/>
      <c r="AHG74" s="143"/>
      <c r="AHH74" s="98"/>
      <c r="AHI74" s="10"/>
      <c r="AHK74" s="143"/>
      <c r="AHL74" s="98"/>
      <c r="AHM74" s="10"/>
      <c r="AHO74" s="143"/>
      <c r="AHP74" s="98"/>
      <c r="AHQ74" s="10"/>
      <c r="AHS74" s="143"/>
      <c r="AHT74" s="98"/>
      <c r="AHU74" s="10"/>
      <c r="AHW74" s="143"/>
      <c r="AHX74" s="98"/>
      <c r="AHY74" s="10"/>
      <c r="AIA74" s="143"/>
      <c r="AIB74" s="98"/>
      <c r="AIC74" s="10"/>
      <c r="AIE74" s="143"/>
      <c r="AIF74" s="98"/>
      <c r="AIG74" s="10"/>
      <c r="AII74" s="143"/>
      <c r="AIJ74" s="98"/>
      <c r="AIK74" s="10"/>
      <c r="AIM74" s="143"/>
      <c r="AIN74" s="98"/>
      <c r="AIO74" s="10"/>
      <c r="AIQ74" s="143"/>
      <c r="AIR74" s="98"/>
      <c r="AIS74" s="10"/>
      <c r="AIU74" s="143"/>
      <c r="AIV74" s="98"/>
      <c r="AIW74" s="10"/>
      <c r="AIY74" s="143"/>
      <c r="AIZ74" s="98"/>
      <c r="AJA74" s="10"/>
      <c r="AJC74" s="143"/>
      <c r="AJD74" s="98"/>
      <c r="AJE74" s="10"/>
      <c r="AJG74" s="143"/>
      <c r="AJH74" s="98"/>
      <c r="AJI74" s="10"/>
      <c r="AJK74" s="143"/>
      <c r="AJL74" s="98"/>
      <c r="AJM74" s="10"/>
      <c r="AJO74" s="143"/>
      <c r="AJP74" s="98"/>
      <c r="AJQ74" s="10"/>
      <c r="AJS74" s="143"/>
      <c r="AJT74" s="98"/>
      <c r="AJU74" s="10"/>
      <c r="AJW74" s="143"/>
      <c r="AJX74" s="98"/>
      <c r="AJY74" s="10"/>
      <c r="AKA74" s="143"/>
      <c r="AKB74" s="98"/>
      <c r="AKC74" s="10"/>
      <c r="AKE74" s="143"/>
      <c r="AKF74" s="98"/>
      <c r="AKG74" s="10"/>
      <c r="AKI74" s="143"/>
      <c r="AKJ74" s="98"/>
      <c r="AKK74" s="10"/>
      <c r="AKM74" s="143"/>
      <c r="AKN74" s="98"/>
      <c r="AKO74" s="10"/>
      <c r="AKQ74" s="143"/>
      <c r="AKR74" s="98"/>
      <c r="AKS74" s="10"/>
      <c r="AKU74" s="143"/>
      <c r="AKV74" s="98"/>
      <c r="AKW74" s="10"/>
      <c r="AKY74" s="143"/>
      <c r="AKZ74" s="98"/>
      <c r="ALA74" s="10"/>
      <c r="ALC74" s="143"/>
      <c r="ALD74" s="98"/>
      <c r="ALE74" s="10"/>
      <c r="ALG74" s="143"/>
      <c r="ALH74" s="98"/>
      <c r="ALI74" s="10"/>
      <c r="ALK74" s="143"/>
      <c r="ALL74" s="98"/>
      <c r="ALM74" s="10"/>
      <c r="ALO74" s="143"/>
      <c r="ALP74" s="98"/>
      <c r="ALQ74" s="10"/>
      <c r="ALS74" s="143"/>
      <c r="ALT74" s="98"/>
      <c r="ALU74" s="10"/>
      <c r="ALW74" s="143"/>
      <c r="ALX74" s="98"/>
      <c r="ALY74" s="10"/>
      <c r="AMA74" s="143"/>
      <c r="AMB74" s="98"/>
      <c r="AMC74" s="10"/>
      <c r="AME74" s="143"/>
      <c r="AMF74" s="98"/>
      <c r="AMG74" s="10"/>
      <c r="AMI74" s="143"/>
      <c r="AMJ74" s="98"/>
      <c r="AMK74" s="10"/>
      <c r="AMM74" s="143"/>
      <c r="AMN74" s="98"/>
      <c r="AMO74" s="10"/>
      <c r="AMQ74" s="143"/>
      <c r="AMR74" s="98"/>
      <c r="AMS74" s="10"/>
      <c r="AMU74" s="143"/>
      <c r="AMV74" s="98"/>
      <c r="AMW74" s="10"/>
      <c r="AMY74" s="143"/>
      <c r="AMZ74" s="98"/>
      <c r="ANA74" s="10"/>
      <c r="ANC74" s="143"/>
      <c r="AND74" s="98"/>
      <c r="ANE74" s="10"/>
      <c r="ANG74" s="143"/>
      <c r="ANH74" s="98"/>
      <c r="ANI74" s="10"/>
      <c r="ANK74" s="143"/>
      <c r="ANL74" s="98"/>
      <c r="ANM74" s="10"/>
      <c r="ANO74" s="143"/>
      <c r="ANP74" s="98"/>
      <c r="ANQ74" s="10"/>
      <c r="ANS74" s="143"/>
      <c r="ANT74" s="98"/>
      <c r="ANU74" s="10"/>
      <c r="ANW74" s="143"/>
      <c r="ANX74" s="98"/>
      <c r="ANY74" s="10"/>
      <c r="AOA74" s="143"/>
      <c r="AOB74" s="98"/>
      <c r="AOC74" s="10"/>
      <c r="AOE74" s="143"/>
      <c r="AOF74" s="98"/>
      <c r="AOG74" s="10"/>
      <c r="AOI74" s="143"/>
      <c r="AOJ74" s="98"/>
      <c r="AOK74" s="10"/>
      <c r="AOM74" s="143"/>
      <c r="AON74" s="98"/>
      <c r="AOO74" s="10"/>
      <c r="AOQ74" s="143"/>
      <c r="AOR74" s="98"/>
      <c r="AOS74" s="10"/>
      <c r="AOU74" s="143"/>
      <c r="AOV74" s="98"/>
      <c r="AOW74" s="10"/>
      <c r="AOY74" s="143"/>
      <c r="AOZ74" s="98"/>
      <c r="APA74" s="10"/>
      <c r="APC74" s="143"/>
      <c r="APD74" s="98"/>
      <c r="APE74" s="10"/>
      <c r="APG74" s="143"/>
      <c r="APH74" s="98"/>
      <c r="API74" s="10"/>
      <c r="APK74" s="143"/>
      <c r="APL74" s="98"/>
      <c r="APM74" s="10"/>
      <c r="APO74" s="143"/>
      <c r="APP74" s="98"/>
      <c r="APQ74" s="10"/>
      <c r="APS74" s="143"/>
      <c r="APT74" s="98"/>
      <c r="APU74" s="10"/>
      <c r="APW74" s="143"/>
      <c r="APX74" s="98"/>
      <c r="APY74" s="10"/>
      <c r="AQA74" s="143"/>
      <c r="AQB74" s="98"/>
      <c r="AQC74" s="10"/>
      <c r="AQE74" s="143"/>
      <c r="AQF74" s="98"/>
      <c r="AQG74" s="10"/>
      <c r="AQI74" s="143"/>
      <c r="AQJ74" s="98"/>
      <c r="AQK74" s="10"/>
      <c r="AQM74" s="143"/>
      <c r="AQN74" s="98"/>
      <c r="AQO74" s="10"/>
      <c r="AQQ74" s="143"/>
      <c r="AQR74" s="98"/>
      <c r="AQS74" s="10"/>
      <c r="AQU74" s="143"/>
      <c r="AQV74" s="98"/>
      <c r="AQW74" s="10"/>
      <c r="AQY74" s="143"/>
      <c r="AQZ74" s="98"/>
      <c r="ARA74" s="10"/>
      <c r="ARC74" s="143"/>
      <c r="ARD74" s="98"/>
      <c r="ARE74" s="10"/>
      <c r="ARG74" s="143"/>
      <c r="ARH74" s="98"/>
      <c r="ARI74" s="10"/>
      <c r="ARK74" s="143"/>
      <c r="ARL74" s="98"/>
      <c r="ARM74" s="10"/>
      <c r="ARO74" s="143"/>
      <c r="ARP74" s="98"/>
      <c r="ARQ74" s="10"/>
      <c r="ARS74" s="143"/>
      <c r="ART74" s="98"/>
      <c r="ARU74" s="10"/>
      <c r="ARW74" s="143"/>
      <c r="ARX74" s="98"/>
      <c r="ARY74" s="10"/>
      <c r="ASA74" s="143"/>
      <c r="ASB74" s="98"/>
      <c r="ASC74" s="10"/>
      <c r="ASE74" s="143"/>
      <c r="ASF74" s="98"/>
      <c r="ASG74" s="10"/>
      <c r="ASI74" s="143"/>
      <c r="ASJ74" s="98"/>
      <c r="ASK74" s="10"/>
      <c r="ASM74" s="143"/>
      <c r="ASN74" s="98"/>
      <c r="ASO74" s="10"/>
      <c r="ASQ74" s="143"/>
      <c r="ASR74" s="98"/>
      <c r="ASS74" s="10"/>
      <c r="ASU74" s="143"/>
      <c r="ASV74" s="98"/>
      <c r="ASW74" s="10"/>
      <c r="ASY74" s="143"/>
      <c r="ASZ74" s="98"/>
      <c r="ATA74" s="10"/>
      <c r="ATC74" s="143"/>
      <c r="ATD74" s="98"/>
      <c r="ATE74" s="10"/>
      <c r="ATG74" s="143"/>
      <c r="ATH74" s="98"/>
      <c r="ATI74" s="10"/>
      <c r="ATK74" s="143"/>
      <c r="ATL74" s="98"/>
      <c r="ATM74" s="10"/>
      <c r="ATO74" s="143"/>
      <c r="ATP74" s="98"/>
      <c r="ATQ74" s="10"/>
      <c r="ATS74" s="143"/>
      <c r="ATT74" s="98"/>
      <c r="ATU74" s="10"/>
      <c r="ATW74" s="143"/>
      <c r="ATX74" s="98"/>
      <c r="ATY74" s="10"/>
      <c r="AUA74" s="143"/>
      <c r="AUB74" s="98"/>
      <c r="AUC74" s="10"/>
      <c r="AUE74" s="143"/>
      <c r="AUF74" s="98"/>
      <c r="AUG74" s="10"/>
      <c r="AUI74" s="143"/>
      <c r="AUJ74" s="98"/>
      <c r="AUK74" s="10"/>
      <c r="AUM74" s="143"/>
      <c r="AUN74" s="98"/>
      <c r="AUO74" s="10"/>
      <c r="AUQ74" s="143"/>
      <c r="AUR74" s="98"/>
      <c r="AUS74" s="10"/>
      <c r="AUU74" s="143"/>
      <c r="AUV74" s="98"/>
      <c r="AUW74" s="10"/>
      <c r="AUY74" s="143"/>
      <c r="AUZ74" s="98"/>
      <c r="AVA74" s="10"/>
      <c r="AVC74" s="143"/>
      <c r="AVD74" s="98"/>
      <c r="AVE74" s="10"/>
      <c r="AVG74" s="143"/>
      <c r="AVH74" s="98"/>
      <c r="AVI74" s="10"/>
      <c r="AVK74" s="143"/>
      <c r="AVL74" s="98"/>
      <c r="AVM74" s="10"/>
      <c r="AVO74" s="143"/>
      <c r="AVP74" s="98"/>
      <c r="AVQ74" s="10"/>
      <c r="AVS74" s="143"/>
      <c r="AVT74" s="98"/>
      <c r="AVU74" s="10"/>
      <c r="AVW74" s="143"/>
      <c r="AVX74" s="98"/>
      <c r="AVY74" s="10"/>
      <c r="AWA74" s="143"/>
      <c r="AWB74" s="98"/>
      <c r="AWC74" s="10"/>
      <c r="AWE74" s="143"/>
      <c r="AWF74" s="98"/>
      <c r="AWG74" s="10"/>
      <c r="AWI74" s="143"/>
      <c r="AWJ74" s="98"/>
      <c r="AWK74" s="10"/>
      <c r="AWM74" s="143"/>
      <c r="AWN74" s="98"/>
      <c r="AWO74" s="10"/>
      <c r="AWQ74" s="143"/>
      <c r="AWR74" s="98"/>
      <c r="AWS74" s="10"/>
      <c r="AWU74" s="143"/>
      <c r="AWV74" s="98"/>
      <c r="AWW74" s="10"/>
      <c r="AWY74" s="143"/>
      <c r="AWZ74" s="98"/>
      <c r="AXA74" s="10"/>
      <c r="AXC74" s="143"/>
      <c r="AXD74" s="98"/>
      <c r="AXE74" s="10"/>
      <c r="AXG74" s="143"/>
      <c r="AXH74" s="98"/>
      <c r="AXI74" s="10"/>
      <c r="AXK74" s="143"/>
      <c r="AXL74" s="98"/>
      <c r="AXM74" s="10"/>
      <c r="AXO74" s="143"/>
      <c r="AXP74" s="98"/>
      <c r="AXQ74" s="10"/>
      <c r="AXS74" s="143"/>
      <c r="AXT74" s="98"/>
      <c r="AXU74" s="10"/>
      <c r="AXW74" s="143"/>
      <c r="AXX74" s="98"/>
      <c r="AXY74" s="10"/>
      <c r="AYA74" s="143"/>
      <c r="AYB74" s="98"/>
      <c r="AYC74" s="10"/>
      <c r="AYE74" s="143"/>
      <c r="AYF74" s="98"/>
      <c r="AYG74" s="10"/>
      <c r="AYI74" s="143"/>
      <c r="AYJ74" s="98"/>
      <c r="AYK74" s="10"/>
      <c r="AYM74" s="143"/>
      <c r="AYN74" s="98"/>
      <c r="AYO74" s="10"/>
      <c r="AYQ74" s="143"/>
      <c r="AYR74" s="98"/>
      <c r="AYS74" s="10"/>
      <c r="AYU74" s="143"/>
      <c r="AYV74" s="98"/>
      <c r="AYW74" s="10"/>
      <c r="AYY74" s="143"/>
      <c r="AYZ74" s="98"/>
      <c r="AZA74" s="10"/>
      <c r="AZC74" s="143"/>
      <c r="AZD74" s="98"/>
      <c r="AZE74" s="10"/>
      <c r="AZG74" s="143"/>
      <c r="AZH74" s="98"/>
      <c r="AZI74" s="10"/>
      <c r="AZK74" s="143"/>
      <c r="AZL74" s="98"/>
      <c r="AZM74" s="10"/>
      <c r="AZO74" s="143"/>
      <c r="AZP74" s="98"/>
      <c r="AZQ74" s="10"/>
      <c r="AZS74" s="143"/>
      <c r="AZT74" s="98"/>
      <c r="AZU74" s="10"/>
      <c r="AZW74" s="143"/>
      <c r="AZX74" s="98"/>
      <c r="AZY74" s="10"/>
      <c r="BAA74" s="143"/>
      <c r="BAB74" s="98"/>
      <c r="BAC74" s="10"/>
      <c r="BAE74" s="143"/>
      <c r="BAF74" s="98"/>
      <c r="BAG74" s="10"/>
      <c r="BAI74" s="143"/>
      <c r="BAJ74" s="98"/>
      <c r="BAK74" s="10"/>
      <c r="BAM74" s="143"/>
      <c r="BAN74" s="98"/>
      <c r="BAO74" s="10"/>
      <c r="BAQ74" s="143"/>
      <c r="BAR74" s="98"/>
      <c r="BAS74" s="10"/>
      <c r="BAU74" s="143"/>
      <c r="BAV74" s="98"/>
      <c r="BAW74" s="10"/>
      <c r="BAY74" s="143"/>
      <c r="BAZ74" s="98"/>
      <c r="BBA74" s="10"/>
      <c r="BBC74" s="143"/>
      <c r="BBD74" s="98"/>
      <c r="BBE74" s="10"/>
      <c r="BBG74" s="143"/>
      <c r="BBH74" s="98"/>
      <c r="BBI74" s="10"/>
      <c r="BBK74" s="143"/>
      <c r="BBL74" s="98"/>
      <c r="BBM74" s="10"/>
      <c r="BBO74" s="143"/>
      <c r="BBP74" s="98"/>
      <c r="BBQ74" s="10"/>
      <c r="BBS74" s="143"/>
      <c r="BBT74" s="98"/>
      <c r="BBU74" s="10"/>
      <c r="BBW74" s="143"/>
      <c r="BBX74" s="98"/>
      <c r="BBY74" s="10"/>
      <c r="BCA74" s="143"/>
      <c r="BCB74" s="98"/>
      <c r="BCC74" s="10"/>
      <c r="BCE74" s="143"/>
      <c r="BCF74" s="98"/>
      <c r="BCG74" s="10"/>
      <c r="BCI74" s="143"/>
      <c r="BCJ74" s="98"/>
      <c r="BCK74" s="10"/>
      <c r="BCM74" s="143"/>
      <c r="BCN74" s="98"/>
      <c r="BCO74" s="10"/>
      <c r="BCQ74" s="143"/>
      <c r="BCR74" s="98"/>
      <c r="BCS74" s="10"/>
      <c r="BCU74" s="143"/>
      <c r="BCV74" s="98"/>
      <c r="BCW74" s="10"/>
      <c r="BCY74" s="143"/>
      <c r="BCZ74" s="98"/>
      <c r="BDA74" s="10"/>
      <c r="BDC74" s="143"/>
      <c r="BDD74" s="98"/>
      <c r="BDE74" s="10"/>
      <c r="BDG74" s="143"/>
      <c r="BDH74" s="98"/>
      <c r="BDI74" s="10"/>
      <c r="BDK74" s="143"/>
      <c r="BDL74" s="98"/>
      <c r="BDM74" s="10"/>
      <c r="BDO74" s="143"/>
      <c r="BDP74" s="98"/>
      <c r="BDQ74" s="10"/>
      <c r="BDS74" s="143"/>
      <c r="BDT74" s="98"/>
      <c r="BDU74" s="10"/>
      <c r="BDW74" s="143"/>
      <c r="BDX74" s="98"/>
      <c r="BDY74" s="10"/>
      <c r="BEA74" s="143"/>
      <c r="BEB74" s="98"/>
      <c r="BEC74" s="10"/>
      <c r="BEE74" s="143"/>
      <c r="BEF74" s="98"/>
      <c r="BEG74" s="10"/>
      <c r="BEI74" s="143"/>
      <c r="BEJ74" s="98"/>
      <c r="BEK74" s="10"/>
      <c r="BEM74" s="143"/>
      <c r="BEN74" s="98"/>
      <c r="BEO74" s="10"/>
      <c r="BEQ74" s="143"/>
      <c r="BER74" s="98"/>
      <c r="BES74" s="10"/>
      <c r="BEU74" s="143"/>
      <c r="BEV74" s="98"/>
      <c r="BEW74" s="10"/>
      <c r="BEY74" s="143"/>
      <c r="BEZ74" s="98"/>
      <c r="BFA74" s="10"/>
      <c r="BFC74" s="143"/>
      <c r="BFD74" s="98"/>
      <c r="BFE74" s="10"/>
      <c r="BFG74" s="143"/>
      <c r="BFH74" s="98"/>
      <c r="BFI74" s="10"/>
      <c r="BFK74" s="143"/>
      <c r="BFL74" s="98"/>
      <c r="BFM74" s="10"/>
      <c r="BFO74" s="143"/>
      <c r="BFP74" s="98"/>
      <c r="BFQ74" s="10"/>
      <c r="BFS74" s="143"/>
      <c r="BFT74" s="98"/>
      <c r="BFU74" s="10"/>
      <c r="BFW74" s="143"/>
      <c r="BFX74" s="98"/>
      <c r="BFY74" s="10"/>
      <c r="BGA74" s="143"/>
      <c r="BGB74" s="98"/>
      <c r="BGC74" s="10"/>
      <c r="BGE74" s="143"/>
      <c r="BGF74" s="98"/>
      <c r="BGG74" s="10"/>
      <c r="BGI74" s="143"/>
      <c r="BGJ74" s="98"/>
      <c r="BGK74" s="10"/>
      <c r="BGM74" s="143"/>
      <c r="BGN74" s="98"/>
      <c r="BGO74" s="10"/>
      <c r="BGQ74" s="143"/>
      <c r="BGR74" s="98"/>
      <c r="BGS74" s="10"/>
      <c r="BGU74" s="143"/>
      <c r="BGV74" s="98"/>
      <c r="BGW74" s="10"/>
      <c r="BGY74" s="143"/>
      <c r="BGZ74" s="98"/>
      <c r="BHA74" s="10"/>
      <c r="BHC74" s="143"/>
      <c r="BHD74" s="98"/>
      <c r="BHE74" s="10"/>
      <c r="BHG74" s="143"/>
      <c r="BHH74" s="98"/>
      <c r="BHI74" s="10"/>
      <c r="BHK74" s="143"/>
      <c r="BHL74" s="98"/>
      <c r="BHM74" s="10"/>
      <c r="BHO74" s="143"/>
      <c r="BHP74" s="98"/>
      <c r="BHQ74" s="10"/>
      <c r="BHS74" s="143"/>
      <c r="BHT74" s="98"/>
      <c r="BHU74" s="10"/>
      <c r="BHW74" s="143"/>
      <c r="BHX74" s="98"/>
      <c r="BHY74" s="10"/>
      <c r="BIA74" s="143"/>
      <c r="BIB74" s="98"/>
      <c r="BIC74" s="10"/>
      <c r="BIE74" s="143"/>
      <c r="BIF74" s="98"/>
      <c r="BIG74" s="10"/>
      <c r="BII74" s="143"/>
      <c r="BIJ74" s="98"/>
      <c r="BIK74" s="10"/>
      <c r="BIM74" s="143"/>
      <c r="BIN74" s="98"/>
      <c r="BIO74" s="10"/>
      <c r="BIQ74" s="143"/>
      <c r="BIR74" s="98"/>
      <c r="BIS74" s="10"/>
      <c r="BIU74" s="143"/>
      <c r="BIV74" s="98"/>
      <c r="BIW74" s="10"/>
      <c r="BIY74" s="143"/>
      <c r="BIZ74" s="98"/>
      <c r="BJA74" s="10"/>
      <c r="BJC74" s="143"/>
      <c r="BJD74" s="98"/>
      <c r="BJE74" s="10"/>
      <c r="BJG74" s="143"/>
      <c r="BJH74" s="98"/>
      <c r="BJI74" s="10"/>
      <c r="BJK74" s="143"/>
      <c r="BJL74" s="98"/>
      <c r="BJM74" s="10"/>
      <c r="BJO74" s="143"/>
      <c r="BJP74" s="98"/>
      <c r="BJQ74" s="10"/>
      <c r="BJS74" s="143"/>
      <c r="BJT74" s="98"/>
      <c r="BJU74" s="10"/>
      <c r="BJW74" s="143"/>
      <c r="BJX74" s="98"/>
      <c r="BJY74" s="10"/>
      <c r="BKA74" s="143"/>
      <c r="BKB74" s="98"/>
      <c r="BKC74" s="10"/>
      <c r="BKE74" s="143"/>
      <c r="BKF74" s="98"/>
      <c r="BKG74" s="10"/>
      <c r="BKI74" s="143"/>
      <c r="BKJ74" s="98"/>
      <c r="BKK74" s="10"/>
      <c r="BKM74" s="143"/>
      <c r="BKN74" s="98"/>
      <c r="BKO74" s="10"/>
      <c r="BKQ74" s="143"/>
      <c r="BKR74" s="98"/>
      <c r="BKS74" s="10"/>
      <c r="BKU74" s="143"/>
      <c r="BKV74" s="98"/>
      <c r="BKW74" s="10"/>
      <c r="BKY74" s="143"/>
      <c r="BKZ74" s="98"/>
      <c r="BLA74" s="10"/>
      <c r="BLC74" s="143"/>
      <c r="BLD74" s="98"/>
      <c r="BLE74" s="10"/>
      <c r="BLG74" s="143"/>
      <c r="BLH74" s="98"/>
      <c r="BLI74" s="10"/>
      <c r="BLK74" s="143"/>
      <c r="BLL74" s="98"/>
      <c r="BLM74" s="10"/>
      <c r="BLO74" s="143"/>
      <c r="BLP74" s="98"/>
      <c r="BLQ74" s="10"/>
      <c r="BLS74" s="143"/>
      <c r="BLT74" s="98"/>
      <c r="BLU74" s="10"/>
      <c r="BLW74" s="143"/>
      <c r="BLX74" s="98"/>
      <c r="BLY74" s="10"/>
      <c r="BMA74" s="143"/>
      <c r="BMB74" s="98"/>
      <c r="BMC74" s="10"/>
      <c r="BME74" s="143"/>
      <c r="BMF74" s="98"/>
      <c r="BMG74" s="10"/>
      <c r="BMI74" s="143"/>
      <c r="BMJ74" s="98"/>
      <c r="BMK74" s="10"/>
      <c r="BMM74" s="143"/>
      <c r="BMN74" s="98"/>
      <c r="BMO74" s="10"/>
      <c r="BMQ74" s="143"/>
      <c r="BMR74" s="98"/>
      <c r="BMS74" s="10"/>
      <c r="BMU74" s="143"/>
      <c r="BMV74" s="98"/>
      <c r="BMW74" s="10"/>
      <c r="BMY74" s="143"/>
      <c r="BMZ74" s="98"/>
      <c r="BNA74" s="10"/>
      <c r="BNC74" s="143"/>
      <c r="BND74" s="98"/>
      <c r="BNE74" s="10"/>
      <c r="BNG74" s="143"/>
      <c r="BNH74" s="98"/>
      <c r="BNI74" s="10"/>
      <c r="BNK74" s="143"/>
      <c r="BNL74" s="98"/>
      <c r="BNM74" s="10"/>
      <c r="BNO74" s="143"/>
      <c r="BNP74" s="98"/>
      <c r="BNQ74" s="10"/>
      <c r="BNS74" s="143"/>
      <c r="BNT74" s="98"/>
      <c r="BNU74" s="10"/>
      <c r="BNW74" s="143"/>
      <c r="BNX74" s="98"/>
      <c r="BNY74" s="10"/>
      <c r="BOA74" s="143"/>
      <c r="BOB74" s="98"/>
      <c r="BOC74" s="10"/>
      <c r="BOE74" s="143"/>
      <c r="BOF74" s="98"/>
      <c r="BOG74" s="10"/>
      <c r="BOI74" s="143"/>
      <c r="BOJ74" s="98"/>
      <c r="BOK74" s="10"/>
      <c r="BOM74" s="143"/>
      <c r="BON74" s="98"/>
      <c r="BOO74" s="10"/>
      <c r="BOQ74" s="143"/>
      <c r="BOR74" s="98"/>
      <c r="BOS74" s="10"/>
      <c r="BOU74" s="143"/>
      <c r="BOV74" s="98"/>
      <c r="BOW74" s="10"/>
      <c r="BOY74" s="143"/>
      <c r="BOZ74" s="98"/>
      <c r="BPA74" s="10"/>
      <c r="BPC74" s="143"/>
      <c r="BPD74" s="98"/>
      <c r="BPE74" s="10"/>
      <c r="BPG74" s="143"/>
      <c r="BPH74" s="98"/>
      <c r="BPI74" s="10"/>
      <c r="BPK74" s="143"/>
      <c r="BPL74" s="98"/>
      <c r="BPM74" s="10"/>
      <c r="BPO74" s="143"/>
      <c r="BPP74" s="98"/>
      <c r="BPQ74" s="10"/>
      <c r="BPS74" s="143"/>
      <c r="BPT74" s="98"/>
      <c r="BPU74" s="10"/>
      <c r="BPW74" s="143"/>
      <c r="BPX74" s="98"/>
      <c r="BPY74" s="10"/>
      <c r="BQA74" s="143"/>
      <c r="BQB74" s="98"/>
      <c r="BQC74" s="10"/>
      <c r="BQE74" s="143"/>
      <c r="BQF74" s="98"/>
      <c r="BQG74" s="10"/>
      <c r="BQI74" s="143"/>
      <c r="BQJ74" s="98"/>
      <c r="BQK74" s="10"/>
      <c r="BQM74" s="143"/>
      <c r="BQN74" s="98"/>
      <c r="BQO74" s="10"/>
      <c r="BQQ74" s="143"/>
      <c r="BQR74" s="98"/>
      <c r="BQS74" s="10"/>
      <c r="BQU74" s="143"/>
      <c r="BQV74" s="98"/>
      <c r="BQW74" s="10"/>
      <c r="BQY74" s="143"/>
      <c r="BQZ74" s="98"/>
      <c r="BRA74" s="10"/>
      <c r="BRC74" s="143"/>
      <c r="BRD74" s="98"/>
      <c r="BRE74" s="10"/>
      <c r="BRG74" s="143"/>
      <c r="BRH74" s="98"/>
      <c r="BRI74" s="10"/>
      <c r="BRK74" s="143"/>
      <c r="BRL74" s="98"/>
      <c r="BRM74" s="10"/>
      <c r="BRO74" s="143"/>
      <c r="BRP74" s="98"/>
      <c r="BRQ74" s="10"/>
      <c r="BRS74" s="143"/>
      <c r="BRT74" s="98"/>
      <c r="BRU74" s="10"/>
      <c r="BRW74" s="143"/>
      <c r="BRX74" s="98"/>
      <c r="BRY74" s="10"/>
      <c r="BSA74" s="143"/>
      <c r="BSB74" s="98"/>
      <c r="BSC74" s="10"/>
      <c r="BSE74" s="143"/>
      <c r="BSF74" s="98"/>
      <c r="BSG74" s="10"/>
      <c r="BSI74" s="143"/>
      <c r="BSJ74" s="98"/>
      <c r="BSK74" s="10"/>
      <c r="BSM74" s="143"/>
      <c r="BSN74" s="98"/>
      <c r="BSO74" s="10"/>
      <c r="BSQ74" s="143"/>
      <c r="BSR74" s="98"/>
      <c r="BSS74" s="10"/>
      <c r="BSU74" s="143"/>
      <c r="BSV74" s="98"/>
      <c r="BSW74" s="10"/>
      <c r="BSY74" s="143"/>
      <c r="BSZ74" s="98"/>
      <c r="BTA74" s="10"/>
      <c r="BTC74" s="143"/>
      <c r="BTD74" s="98"/>
      <c r="BTE74" s="10"/>
      <c r="BTG74" s="143"/>
      <c r="BTH74" s="98"/>
      <c r="BTI74" s="10"/>
      <c r="BTK74" s="143"/>
      <c r="BTL74" s="98"/>
      <c r="BTM74" s="10"/>
      <c r="BTO74" s="143"/>
      <c r="BTP74" s="98"/>
      <c r="BTQ74" s="10"/>
      <c r="BTS74" s="143"/>
      <c r="BTT74" s="98"/>
      <c r="BTU74" s="10"/>
      <c r="BTW74" s="143"/>
      <c r="BTX74" s="98"/>
      <c r="BTY74" s="10"/>
      <c r="BUA74" s="143"/>
      <c r="BUB74" s="98"/>
      <c r="BUC74" s="10"/>
      <c r="BUE74" s="143"/>
      <c r="BUF74" s="98"/>
      <c r="BUG74" s="10"/>
      <c r="BUI74" s="143"/>
      <c r="BUJ74" s="98"/>
      <c r="BUK74" s="10"/>
      <c r="BUM74" s="143"/>
      <c r="BUN74" s="98"/>
      <c r="BUO74" s="10"/>
      <c r="BUQ74" s="143"/>
      <c r="BUR74" s="98"/>
      <c r="BUS74" s="10"/>
      <c r="BUU74" s="143"/>
      <c r="BUV74" s="98"/>
      <c r="BUW74" s="10"/>
      <c r="BUY74" s="143"/>
      <c r="BUZ74" s="98"/>
      <c r="BVA74" s="10"/>
      <c r="BVC74" s="143"/>
      <c r="BVD74" s="98"/>
      <c r="BVE74" s="10"/>
      <c r="BVG74" s="143"/>
      <c r="BVH74" s="98"/>
      <c r="BVI74" s="10"/>
      <c r="BVK74" s="143"/>
      <c r="BVL74" s="98"/>
      <c r="BVM74" s="10"/>
      <c r="BVO74" s="143"/>
      <c r="BVP74" s="98"/>
      <c r="BVQ74" s="10"/>
      <c r="BVS74" s="143"/>
      <c r="BVT74" s="98"/>
      <c r="BVU74" s="10"/>
      <c r="BVW74" s="143"/>
      <c r="BVX74" s="98"/>
      <c r="BVY74" s="10"/>
      <c r="BWA74" s="143"/>
      <c r="BWB74" s="98"/>
      <c r="BWC74" s="10"/>
      <c r="BWE74" s="143"/>
      <c r="BWF74" s="98"/>
      <c r="BWG74" s="10"/>
      <c r="BWI74" s="143"/>
      <c r="BWJ74" s="98"/>
      <c r="BWK74" s="10"/>
      <c r="BWM74" s="143"/>
      <c r="BWN74" s="98"/>
      <c r="BWO74" s="10"/>
      <c r="BWQ74" s="143"/>
      <c r="BWR74" s="98"/>
      <c r="BWS74" s="10"/>
      <c r="BWU74" s="143"/>
      <c r="BWV74" s="98"/>
      <c r="BWW74" s="10"/>
      <c r="BWY74" s="143"/>
      <c r="BWZ74" s="98"/>
      <c r="BXA74" s="10"/>
      <c r="BXC74" s="143"/>
      <c r="BXD74" s="98"/>
      <c r="BXE74" s="10"/>
      <c r="BXG74" s="143"/>
      <c r="BXH74" s="98"/>
      <c r="BXI74" s="10"/>
      <c r="BXK74" s="143"/>
      <c r="BXL74" s="98"/>
      <c r="BXM74" s="10"/>
      <c r="BXO74" s="143"/>
      <c r="BXP74" s="98"/>
      <c r="BXQ74" s="10"/>
      <c r="BXS74" s="143"/>
      <c r="BXT74" s="98"/>
      <c r="BXU74" s="10"/>
      <c r="BXW74" s="143"/>
      <c r="BXX74" s="98"/>
      <c r="BXY74" s="10"/>
      <c r="BYA74" s="143"/>
      <c r="BYB74" s="98"/>
      <c r="BYC74" s="10"/>
      <c r="BYE74" s="143"/>
      <c r="BYF74" s="98"/>
      <c r="BYG74" s="10"/>
      <c r="BYI74" s="143"/>
      <c r="BYJ74" s="98"/>
      <c r="BYK74" s="10"/>
      <c r="BYM74" s="143"/>
      <c r="BYN74" s="98"/>
      <c r="BYO74" s="10"/>
      <c r="BYQ74" s="143"/>
      <c r="BYR74" s="98"/>
      <c r="BYS74" s="10"/>
      <c r="BYU74" s="143"/>
      <c r="BYV74" s="98"/>
      <c r="BYW74" s="10"/>
      <c r="BYY74" s="143"/>
      <c r="BYZ74" s="98"/>
      <c r="BZA74" s="10"/>
      <c r="BZC74" s="143"/>
      <c r="BZD74" s="98"/>
      <c r="BZE74" s="10"/>
      <c r="BZG74" s="143"/>
      <c r="BZH74" s="98"/>
      <c r="BZI74" s="10"/>
      <c r="BZK74" s="143"/>
      <c r="BZL74" s="98"/>
      <c r="BZM74" s="10"/>
      <c r="BZO74" s="143"/>
      <c r="BZP74" s="98"/>
      <c r="BZQ74" s="10"/>
      <c r="BZS74" s="143"/>
      <c r="BZT74" s="98"/>
      <c r="BZU74" s="10"/>
      <c r="BZW74" s="143"/>
      <c r="BZX74" s="98"/>
      <c r="BZY74" s="10"/>
      <c r="CAA74" s="143"/>
      <c r="CAB74" s="98"/>
      <c r="CAC74" s="10"/>
      <c r="CAE74" s="143"/>
      <c r="CAF74" s="98"/>
      <c r="CAG74" s="10"/>
      <c r="CAI74" s="143"/>
      <c r="CAJ74" s="98"/>
      <c r="CAK74" s="10"/>
      <c r="CAM74" s="143"/>
      <c r="CAN74" s="98"/>
      <c r="CAO74" s="10"/>
      <c r="CAQ74" s="143"/>
      <c r="CAR74" s="98"/>
      <c r="CAS74" s="10"/>
      <c r="CAU74" s="143"/>
      <c r="CAV74" s="98"/>
      <c r="CAW74" s="10"/>
      <c r="CAY74" s="143"/>
      <c r="CAZ74" s="98"/>
      <c r="CBA74" s="10"/>
      <c r="CBC74" s="143"/>
      <c r="CBD74" s="98"/>
      <c r="CBE74" s="10"/>
      <c r="CBG74" s="143"/>
      <c r="CBH74" s="98"/>
      <c r="CBI74" s="10"/>
      <c r="CBK74" s="143"/>
      <c r="CBL74" s="98"/>
      <c r="CBM74" s="10"/>
      <c r="CBO74" s="143"/>
      <c r="CBP74" s="98"/>
      <c r="CBQ74" s="10"/>
      <c r="CBS74" s="143"/>
      <c r="CBT74" s="98"/>
      <c r="CBU74" s="10"/>
      <c r="CBW74" s="143"/>
      <c r="CBX74" s="98"/>
      <c r="CBY74" s="10"/>
      <c r="CCA74" s="143"/>
      <c r="CCB74" s="98"/>
      <c r="CCC74" s="10"/>
      <c r="CCE74" s="143"/>
      <c r="CCF74" s="98"/>
      <c r="CCG74" s="10"/>
      <c r="CCI74" s="143"/>
      <c r="CCJ74" s="98"/>
      <c r="CCK74" s="10"/>
      <c r="CCM74" s="143"/>
      <c r="CCN74" s="98"/>
      <c r="CCO74" s="10"/>
      <c r="CCQ74" s="143"/>
      <c r="CCR74" s="98"/>
      <c r="CCS74" s="10"/>
      <c r="CCU74" s="143"/>
      <c r="CCV74" s="98"/>
      <c r="CCW74" s="10"/>
      <c r="CCY74" s="143"/>
      <c r="CCZ74" s="98"/>
      <c r="CDA74" s="10"/>
      <c r="CDC74" s="143"/>
      <c r="CDD74" s="98"/>
      <c r="CDE74" s="10"/>
      <c r="CDG74" s="143"/>
      <c r="CDH74" s="98"/>
      <c r="CDI74" s="10"/>
      <c r="CDK74" s="143"/>
      <c r="CDL74" s="98"/>
      <c r="CDM74" s="10"/>
      <c r="CDO74" s="143"/>
      <c r="CDP74" s="98"/>
      <c r="CDQ74" s="10"/>
      <c r="CDS74" s="143"/>
      <c r="CDT74" s="98"/>
      <c r="CDU74" s="10"/>
      <c r="CDW74" s="143"/>
      <c r="CDX74" s="98"/>
      <c r="CDY74" s="10"/>
      <c r="CEA74" s="143"/>
      <c r="CEB74" s="98"/>
      <c r="CEC74" s="10"/>
      <c r="CEE74" s="143"/>
      <c r="CEF74" s="98"/>
      <c r="CEG74" s="10"/>
      <c r="CEI74" s="143"/>
      <c r="CEJ74" s="98"/>
      <c r="CEK74" s="10"/>
      <c r="CEM74" s="143"/>
      <c r="CEN74" s="98"/>
      <c r="CEO74" s="10"/>
      <c r="CEQ74" s="143"/>
      <c r="CER74" s="98"/>
      <c r="CES74" s="10"/>
      <c r="CEU74" s="143"/>
      <c r="CEV74" s="98"/>
      <c r="CEW74" s="10"/>
      <c r="CEY74" s="143"/>
      <c r="CEZ74" s="98"/>
      <c r="CFA74" s="10"/>
      <c r="CFC74" s="143"/>
      <c r="CFD74" s="98"/>
      <c r="CFE74" s="10"/>
      <c r="CFG74" s="143"/>
      <c r="CFH74" s="98"/>
      <c r="CFI74" s="10"/>
      <c r="CFK74" s="143"/>
      <c r="CFL74" s="98"/>
      <c r="CFM74" s="10"/>
      <c r="CFO74" s="143"/>
      <c r="CFP74" s="98"/>
      <c r="CFQ74" s="10"/>
      <c r="CFS74" s="143"/>
      <c r="CFT74" s="98"/>
      <c r="CFU74" s="10"/>
      <c r="CFW74" s="143"/>
      <c r="CFX74" s="98"/>
      <c r="CFY74" s="10"/>
      <c r="CGA74" s="143"/>
      <c r="CGB74" s="98"/>
      <c r="CGC74" s="10"/>
      <c r="CGE74" s="143"/>
      <c r="CGF74" s="98"/>
      <c r="CGG74" s="10"/>
      <c r="CGI74" s="143"/>
      <c r="CGJ74" s="98"/>
      <c r="CGK74" s="10"/>
      <c r="CGM74" s="143"/>
      <c r="CGN74" s="98"/>
      <c r="CGO74" s="10"/>
      <c r="CGQ74" s="143"/>
      <c r="CGR74" s="98"/>
      <c r="CGS74" s="10"/>
      <c r="CGU74" s="143"/>
      <c r="CGV74" s="98"/>
      <c r="CGW74" s="10"/>
      <c r="CGY74" s="143"/>
      <c r="CGZ74" s="98"/>
      <c r="CHA74" s="10"/>
      <c r="CHC74" s="143"/>
      <c r="CHD74" s="98"/>
      <c r="CHE74" s="10"/>
      <c r="CHG74" s="143"/>
      <c r="CHH74" s="98"/>
      <c r="CHI74" s="10"/>
      <c r="CHK74" s="143"/>
      <c r="CHL74" s="98"/>
      <c r="CHM74" s="10"/>
      <c r="CHO74" s="143"/>
      <c r="CHP74" s="98"/>
      <c r="CHQ74" s="10"/>
      <c r="CHS74" s="143"/>
      <c r="CHT74" s="98"/>
      <c r="CHU74" s="10"/>
      <c r="CHW74" s="143"/>
      <c r="CHX74" s="98"/>
      <c r="CHY74" s="10"/>
      <c r="CIA74" s="143"/>
      <c r="CIB74" s="98"/>
      <c r="CIC74" s="10"/>
      <c r="CIE74" s="143"/>
      <c r="CIF74" s="98"/>
      <c r="CIG74" s="10"/>
      <c r="CII74" s="143"/>
      <c r="CIJ74" s="98"/>
      <c r="CIK74" s="10"/>
      <c r="CIM74" s="143"/>
      <c r="CIN74" s="98"/>
      <c r="CIO74" s="10"/>
      <c r="CIQ74" s="143"/>
      <c r="CIR74" s="98"/>
      <c r="CIS74" s="10"/>
      <c r="CIU74" s="143"/>
      <c r="CIV74" s="98"/>
      <c r="CIW74" s="10"/>
      <c r="CIY74" s="143"/>
      <c r="CIZ74" s="98"/>
      <c r="CJA74" s="10"/>
      <c r="CJC74" s="143"/>
      <c r="CJD74" s="98"/>
      <c r="CJE74" s="10"/>
      <c r="CJG74" s="143"/>
      <c r="CJH74" s="98"/>
      <c r="CJI74" s="10"/>
      <c r="CJK74" s="143"/>
      <c r="CJL74" s="98"/>
      <c r="CJM74" s="10"/>
      <c r="CJO74" s="143"/>
      <c r="CJP74" s="98"/>
      <c r="CJQ74" s="10"/>
      <c r="CJS74" s="143"/>
      <c r="CJT74" s="98"/>
      <c r="CJU74" s="10"/>
      <c r="CJW74" s="143"/>
      <c r="CJX74" s="98"/>
      <c r="CJY74" s="10"/>
      <c r="CKA74" s="143"/>
      <c r="CKB74" s="98"/>
      <c r="CKC74" s="10"/>
      <c r="CKE74" s="143"/>
      <c r="CKF74" s="98"/>
      <c r="CKG74" s="10"/>
      <c r="CKI74" s="143"/>
      <c r="CKJ74" s="98"/>
      <c r="CKK74" s="10"/>
      <c r="CKM74" s="143"/>
      <c r="CKN74" s="98"/>
      <c r="CKO74" s="10"/>
      <c r="CKQ74" s="143"/>
      <c r="CKR74" s="98"/>
      <c r="CKS74" s="10"/>
      <c r="CKU74" s="143"/>
      <c r="CKV74" s="98"/>
      <c r="CKW74" s="10"/>
      <c r="CKY74" s="143"/>
      <c r="CKZ74" s="98"/>
      <c r="CLA74" s="10"/>
      <c r="CLC74" s="143"/>
      <c r="CLD74" s="98"/>
      <c r="CLE74" s="10"/>
      <c r="CLG74" s="143"/>
      <c r="CLH74" s="98"/>
      <c r="CLI74" s="10"/>
      <c r="CLK74" s="143"/>
      <c r="CLL74" s="98"/>
      <c r="CLM74" s="10"/>
      <c r="CLO74" s="143"/>
      <c r="CLP74" s="98"/>
      <c r="CLQ74" s="10"/>
      <c r="CLS74" s="143"/>
      <c r="CLT74" s="98"/>
      <c r="CLU74" s="10"/>
      <c r="CLW74" s="143"/>
      <c r="CLX74" s="98"/>
      <c r="CLY74" s="10"/>
      <c r="CMA74" s="143"/>
      <c r="CMB74" s="98"/>
      <c r="CMC74" s="10"/>
      <c r="CME74" s="143"/>
      <c r="CMF74" s="98"/>
      <c r="CMG74" s="10"/>
      <c r="CMI74" s="143"/>
      <c r="CMJ74" s="98"/>
      <c r="CMK74" s="10"/>
      <c r="CMM74" s="143"/>
      <c r="CMN74" s="98"/>
      <c r="CMO74" s="10"/>
      <c r="CMQ74" s="143"/>
      <c r="CMR74" s="98"/>
      <c r="CMS74" s="10"/>
      <c r="CMU74" s="143"/>
      <c r="CMV74" s="98"/>
      <c r="CMW74" s="10"/>
      <c r="CMY74" s="143"/>
      <c r="CMZ74" s="98"/>
      <c r="CNA74" s="10"/>
      <c r="CNC74" s="143"/>
      <c r="CND74" s="98"/>
      <c r="CNE74" s="10"/>
      <c r="CNG74" s="143"/>
      <c r="CNH74" s="98"/>
      <c r="CNI74" s="10"/>
      <c r="CNK74" s="143"/>
      <c r="CNL74" s="98"/>
      <c r="CNM74" s="10"/>
      <c r="CNO74" s="143"/>
      <c r="CNP74" s="98"/>
      <c r="CNQ74" s="10"/>
      <c r="CNS74" s="143"/>
      <c r="CNT74" s="98"/>
      <c r="CNU74" s="10"/>
      <c r="CNW74" s="143"/>
      <c r="CNX74" s="98"/>
      <c r="CNY74" s="10"/>
      <c r="COA74" s="143"/>
      <c r="COB74" s="98"/>
      <c r="COC74" s="10"/>
      <c r="COE74" s="143"/>
      <c r="COF74" s="98"/>
      <c r="COG74" s="10"/>
      <c r="COI74" s="143"/>
      <c r="COJ74" s="98"/>
      <c r="COK74" s="10"/>
      <c r="COM74" s="143"/>
      <c r="CON74" s="98"/>
      <c r="COO74" s="10"/>
      <c r="COQ74" s="143"/>
      <c r="COR74" s="98"/>
      <c r="COS74" s="10"/>
      <c r="COU74" s="143"/>
      <c r="COV74" s="98"/>
      <c r="COW74" s="10"/>
      <c r="COY74" s="143"/>
      <c r="COZ74" s="98"/>
      <c r="CPA74" s="10"/>
      <c r="CPC74" s="143"/>
      <c r="CPD74" s="98"/>
      <c r="CPE74" s="10"/>
      <c r="CPG74" s="143"/>
      <c r="CPH74" s="98"/>
      <c r="CPI74" s="10"/>
      <c r="CPK74" s="143"/>
      <c r="CPL74" s="98"/>
      <c r="CPM74" s="10"/>
      <c r="CPO74" s="143"/>
      <c r="CPP74" s="98"/>
      <c r="CPQ74" s="10"/>
      <c r="CPS74" s="143"/>
      <c r="CPT74" s="98"/>
      <c r="CPU74" s="10"/>
      <c r="CPW74" s="143"/>
      <c r="CPX74" s="98"/>
      <c r="CPY74" s="10"/>
      <c r="CQA74" s="143"/>
      <c r="CQB74" s="98"/>
      <c r="CQC74" s="10"/>
      <c r="CQE74" s="143"/>
      <c r="CQF74" s="98"/>
      <c r="CQG74" s="10"/>
      <c r="CQI74" s="143"/>
      <c r="CQJ74" s="98"/>
      <c r="CQK74" s="10"/>
      <c r="CQM74" s="143"/>
      <c r="CQN74" s="98"/>
      <c r="CQO74" s="10"/>
      <c r="CQQ74" s="143"/>
      <c r="CQR74" s="98"/>
      <c r="CQS74" s="10"/>
      <c r="CQU74" s="143"/>
      <c r="CQV74" s="98"/>
      <c r="CQW74" s="10"/>
      <c r="CQY74" s="143"/>
      <c r="CQZ74" s="98"/>
      <c r="CRA74" s="10"/>
      <c r="CRC74" s="143"/>
      <c r="CRD74" s="98"/>
      <c r="CRE74" s="10"/>
      <c r="CRG74" s="143"/>
      <c r="CRH74" s="98"/>
      <c r="CRI74" s="10"/>
      <c r="CRK74" s="143"/>
      <c r="CRL74" s="98"/>
      <c r="CRM74" s="10"/>
      <c r="CRO74" s="143"/>
      <c r="CRP74" s="98"/>
      <c r="CRQ74" s="10"/>
      <c r="CRS74" s="143"/>
      <c r="CRT74" s="98"/>
      <c r="CRU74" s="10"/>
      <c r="CRW74" s="143"/>
      <c r="CRX74" s="98"/>
      <c r="CRY74" s="10"/>
      <c r="CSA74" s="143"/>
      <c r="CSB74" s="98"/>
      <c r="CSC74" s="10"/>
      <c r="CSE74" s="143"/>
      <c r="CSF74" s="98"/>
      <c r="CSG74" s="10"/>
      <c r="CSI74" s="143"/>
      <c r="CSJ74" s="98"/>
      <c r="CSK74" s="10"/>
      <c r="CSM74" s="143"/>
      <c r="CSN74" s="98"/>
      <c r="CSO74" s="10"/>
      <c r="CSQ74" s="143"/>
      <c r="CSR74" s="98"/>
      <c r="CSS74" s="10"/>
      <c r="CSU74" s="143"/>
      <c r="CSV74" s="98"/>
      <c r="CSW74" s="10"/>
      <c r="CSY74" s="143"/>
      <c r="CSZ74" s="98"/>
      <c r="CTA74" s="10"/>
      <c r="CTC74" s="143"/>
      <c r="CTD74" s="98"/>
      <c r="CTE74" s="10"/>
      <c r="CTG74" s="143"/>
      <c r="CTH74" s="98"/>
      <c r="CTI74" s="10"/>
      <c r="CTK74" s="143"/>
      <c r="CTL74" s="98"/>
      <c r="CTM74" s="10"/>
      <c r="CTO74" s="143"/>
      <c r="CTP74" s="98"/>
      <c r="CTQ74" s="10"/>
      <c r="CTS74" s="143"/>
      <c r="CTT74" s="98"/>
      <c r="CTU74" s="10"/>
      <c r="CTW74" s="143"/>
      <c r="CTX74" s="98"/>
      <c r="CTY74" s="10"/>
      <c r="CUA74" s="143"/>
      <c r="CUB74" s="98"/>
      <c r="CUC74" s="10"/>
      <c r="CUE74" s="143"/>
      <c r="CUF74" s="98"/>
      <c r="CUG74" s="10"/>
      <c r="CUI74" s="143"/>
      <c r="CUJ74" s="98"/>
      <c r="CUK74" s="10"/>
      <c r="CUM74" s="143"/>
      <c r="CUN74" s="98"/>
      <c r="CUO74" s="10"/>
      <c r="CUQ74" s="143"/>
      <c r="CUR74" s="98"/>
      <c r="CUS74" s="10"/>
      <c r="CUU74" s="143"/>
      <c r="CUV74" s="98"/>
      <c r="CUW74" s="10"/>
      <c r="CUY74" s="143"/>
      <c r="CUZ74" s="98"/>
      <c r="CVA74" s="10"/>
      <c r="CVC74" s="143"/>
      <c r="CVD74" s="98"/>
      <c r="CVE74" s="10"/>
      <c r="CVG74" s="143"/>
      <c r="CVH74" s="98"/>
      <c r="CVI74" s="10"/>
      <c r="CVK74" s="143"/>
      <c r="CVL74" s="98"/>
      <c r="CVM74" s="10"/>
      <c r="CVO74" s="143"/>
      <c r="CVP74" s="98"/>
      <c r="CVQ74" s="10"/>
      <c r="CVS74" s="143"/>
      <c r="CVT74" s="98"/>
      <c r="CVU74" s="10"/>
      <c r="CVW74" s="143"/>
      <c r="CVX74" s="98"/>
      <c r="CVY74" s="10"/>
      <c r="CWA74" s="143"/>
      <c r="CWB74" s="98"/>
      <c r="CWC74" s="10"/>
      <c r="CWE74" s="143"/>
      <c r="CWF74" s="98"/>
      <c r="CWG74" s="10"/>
      <c r="CWI74" s="143"/>
      <c r="CWJ74" s="98"/>
      <c r="CWK74" s="10"/>
      <c r="CWM74" s="143"/>
      <c r="CWN74" s="98"/>
      <c r="CWO74" s="10"/>
      <c r="CWQ74" s="143"/>
      <c r="CWR74" s="98"/>
      <c r="CWS74" s="10"/>
      <c r="CWU74" s="143"/>
      <c r="CWV74" s="98"/>
      <c r="CWW74" s="10"/>
      <c r="CWY74" s="143"/>
      <c r="CWZ74" s="98"/>
      <c r="CXA74" s="10"/>
      <c r="CXC74" s="143"/>
      <c r="CXD74" s="98"/>
      <c r="CXE74" s="10"/>
      <c r="CXG74" s="143"/>
      <c r="CXH74" s="98"/>
      <c r="CXI74" s="10"/>
      <c r="CXK74" s="143"/>
      <c r="CXL74" s="98"/>
      <c r="CXM74" s="10"/>
      <c r="CXO74" s="143"/>
      <c r="CXP74" s="98"/>
      <c r="CXQ74" s="10"/>
      <c r="CXS74" s="143"/>
      <c r="CXT74" s="98"/>
      <c r="CXU74" s="10"/>
      <c r="CXW74" s="143"/>
      <c r="CXX74" s="98"/>
      <c r="CXY74" s="10"/>
      <c r="CYA74" s="143"/>
      <c r="CYB74" s="98"/>
      <c r="CYC74" s="10"/>
      <c r="CYE74" s="143"/>
      <c r="CYF74" s="98"/>
      <c r="CYG74" s="10"/>
      <c r="CYI74" s="143"/>
      <c r="CYJ74" s="98"/>
      <c r="CYK74" s="10"/>
      <c r="CYM74" s="143"/>
      <c r="CYN74" s="98"/>
      <c r="CYO74" s="10"/>
      <c r="CYQ74" s="143"/>
      <c r="CYR74" s="98"/>
      <c r="CYS74" s="10"/>
      <c r="CYU74" s="143"/>
      <c r="CYV74" s="98"/>
      <c r="CYW74" s="10"/>
      <c r="CYY74" s="143"/>
      <c r="CYZ74" s="98"/>
      <c r="CZA74" s="10"/>
      <c r="CZC74" s="143"/>
      <c r="CZD74" s="98"/>
      <c r="CZE74" s="10"/>
      <c r="CZG74" s="143"/>
      <c r="CZH74" s="98"/>
      <c r="CZI74" s="10"/>
      <c r="CZK74" s="143"/>
      <c r="CZL74" s="98"/>
      <c r="CZM74" s="10"/>
      <c r="CZO74" s="143"/>
      <c r="CZP74" s="98"/>
      <c r="CZQ74" s="10"/>
      <c r="CZS74" s="143"/>
      <c r="CZT74" s="98"/>
      <c r="CZU74" s="10"/>
      <c r="CZW74" s="143"/>
      <c r="CZX74" s="98"/>
      <c r="CZY74" s="10"/>
      <c r="DAA74" s="143"/>
      <c r="DAB74" s="98"/>
      <c r="DAC74" s="10"/>
      <c r="DAE74" s="143"/>
      <c r="DAF74" s="98"/>
      <c r="DAG74" s="10"/>
      <c r="DAI74" s="143"/>
      <c r="DAJ74" s="98"/>
      <c r="DAK74" s="10"/>
      <c r="DAM74" s="143"/>
      <c r="DAN74" s="98"/>
      <c r="DAO74" s="10"/>
      <c r="DAQ74" s="143"/>
      <c r="DAR74" s="98"/>
      <c r="DAS74" s="10"/>
      <c r="DAU74" s="143"/>
      <c r="DAV74" s="98"/>
      <c r="DAW74" s="10"/>
      <c r="DAY74" s="143"/>
      <c r="DAZ74" s="98"/>
      <c r="DBA74" s="10"/>
      <c r="DBC74" s="143"/>
      <c r="DBD74" s="98"/>
      <c r="DBE74" s="10"/>
      <c r="DBG74" s="143"/>
      <c r="DBH74" s="98"/>
      <c r="DBI74" s="10"/>
      <c r="DBK74" s="143"/>
      <c r="DBL74" s="98"/>
      <c r="DBM74" s="10"/>
      <c r="DBO74" s="143"/>
      <c r="DBP74" s="98"/>
      <c r="DBQ74" s="10"/>
      <c r="DBS74" s="143"/>
      <c r="DBT74" s="98"/>
      <c r="DBU74" s="10"/>
      <c r="DBW74" s="143"/>
      <c r="DBX74" s="98"/>
      <c r="DBY74" s="10"/>
      <c r="DCA74" s="143"/>
      <c r="DCB74" s="98"/>
      <c r="DCC74" s="10"/>
      <c r="DCE74" s="143"/>
      <c r="DCF74" s="98"/>
      <c r="DCG74" s="10"/>
      <c r="DCI74" s="143"/>
      <c r="DCJ74" s="98"/>
      <c r="DCK74" s="10"/>
      <c r="DCM74" s="143"/>
      <c r="DCN74" s="98"/>
      <c r="DCO74" s="10"/>
      <c r="DCQ74" s="143"/>
      <c r="DCR74" s="98"/>
      <c r="DCS74" s="10"/>
      <c r="DCU74" s="143"/>
      <c r="DCV74" s="98"/>
      <c r="DCW74" s="10"/>
      <c r="DCY74" s="143"/>
      <c r="DCZ74" s="98"/>
      <c r="DDA74" s="10"/>
      <c r="DDC74" s="143"/>
      <c r="DDD74" s="98"/>
      <c r="DDE74" s="10"/>
      <c r="DDG74" s="143"/>
      <c r="DDH74" s="98"/>
      <c r="DDI74" s="10"/>
      <c r="DDK74" s="143"/>
      <c r="DDL74" s="98"/>
      <c r="DDM74" s="10"/>
      <c r="DDO74" s="143"/>
      <c r="DDP74" s="98"/>
      <c r="DDQ74" s="10"/>
      <c r="DDS74" s="143"/>
      <c r="DDT74" s="98"/>
      <c r="DDU74" s="10"/>
      <c r="DDW74" s="143"/>
      <c r="DDX74" s="98"/>
      <c r="DDY74" s="10"/>
      <c r="DEA74" s="143"/>
      <c r="DEB74" s="98"/>
      <c r="DEC74" s="10"/>
      <c r="DEE74" s="143"/>
      <c r="DEF74" s="98"/>
      <c r="DEG74" s="10"/>
      <c r="DEI74" s="143"/>
      <c r="DEJ74" s="98"/>
      <c r="DEK74" s="10"/>
      <c r="DEM74" s="143"/>
      <c r="DEN74" s="98"/>
      <c r="DEO74" s="10"/>
      <c r="DEQ74" s="143"/>
      <c r="DER74" s="98"/>
      <c r="DES74" s="10"/>
      <c r="DEU74" s="143"/>
      <c r="DEV74" s="98"/>
      <c r="DEW74" s="10"/>
      <c r="DEY74" s="143"/>
      <c r="DEZ74" s="98"/>
      <c r="DFA74" s="10"/>
      <c r="DFC74" s="143"/>
      <c r="DFD74" s="98"/>
      <c r="DFE74" s="10"/>
      <c r="DFG74" s="143"/>
      <c r="DFH74" s="98"/>
      <c r="DFI74" s="10"/>
      <c r="DFK74" s="143"/>
      <c r="DFL74" s="98"/>
      <c r="DFM74" s="10"/>
      <c r="DFO74" s="143"/>
      <c r="DFP74" s="98"/>
      <c r="DFQ74" s="10"/>
      <c r="DFS74" s="143"/>
      <c r="DFT74" s="98"/>
      <c r="DFU74" s="10"/>
      <c r="DFW74" s="143"/>
      <c r="DFX74" s="98"/>
      <c r="DFY74" s="10"/>
      <c r="DGA74" s="143"/>
      <c r="DGB74" s="98"/>
      <c r="DGC74" s="10"/>
      <c r="DGE74" s="143"/>
      <c r="DGF74" s="98"/>
      <c r="DGG74" s="10"/>
      <c r="DGI74" s="143"/>
      <c r="DGJ74" s="98"/>
      <c r="DGK74" s="10"/>
      <c r="DGM74" s="143"/>
      <c r="DGN74" s="98"/>
      <c r="DGO74" s="10"/>
      <c r="DGQ74" s="143"/>
      <c r="DGR74" s="98"/>
      <c r="DGS74" s="10"/>
      <c r="DGU74" s="143"/>
      <c r="DGV74" s="98"/>
      <c r="DGW74" s="10"/>
      <c r="DGY74" s="143"/>
      <c r="DGZ74" s="98"/>
      <c r="DHA74" s="10"/>
      <c r="DHC74" s="143"/>
      <c r="DHD74" s="98"/>
      <c r="DHE74" s="10"/>
      <c r="DHG74" s="143"/>
      <c r="DHH74" s="98"/>
      <c r="DHI74" s="10"/>
      <c r="DHK74" s="143"/>
      <c r="DHL74" s="98"/>
      <c r="DHM74" s="10"/>
      <c r="DHO74" s="143"/>
      <c r="DHP74" s="98"/>
      <c r="DHQ74" s="10"/>
      <c r="DHS74" s="143"/>
      <c r="DHT74" s="98"/>
      <c r="DHU74" s="10"/>
      <c r="DHW74" s="143"/>
      <c r="DHX74" s="98"/>
      <c r="DHY74" s="10"/>
      <c r="DIA74" s="143"/>
      <c r="DIB74" s="98"/>
      <c r="DIC74" s="10"/>
      <c r="DIE74" s="143"/>
      <c r="DIF74" s="98"/>
      <c r="DIG74" s="10"/>
      <c r="DII74" s="143"/>
      <c r="DIJ74" s="98"/>
      <c r="DIK74" s="10"/>
      <c r="DIM74" s="143"/>
      <c r="DIN74" s="98"/>
      <c r="DIO74" s="10"/>
      <c r="DIQ74" s="143"/>
      <c r="DIR74" s="98"/>
      <c r="DIS74" s="10"/>
      <c r="DIU74" s="143"/>
      <c r="DIV74" s="98"/>
      <c r="DIW74" s="10"/>
      <c r="DIY74" s="143"/>
      <c r="DIZ74" s="98"/>
      <c r="DJA74" s="10"/>
      <c r="DJC74" s="143"/>
      <c r="DJD74" s="98"/>
      <c r="DJE74" s="10"/>
      <c r="DJG74" s="143"/>
      <c r="DJH74" s="98"/>
      <c r="DJI74" s="10"/>
      <c r="DJK74" s="143"/>
      <c r="DJL74" s="98"/>
      <c r="DJM74" s="10"/>
      <c r="DJO74" s="143"/>
      <c r="DJP74" s="98"/>
      <c r="DJQ74" s="10"/>
      <c r="DJS74" s="143"/>
      <c r="DJT74" s="98"/>
      <c r="DJU74" s="10"/>
      <c r="DJW74" s="143"/>
      <c r="DJX74" s="98"/>
      <c r="DJY74" s="10"/>
      <c r="DKA74" s="143"/>
      <c r="DKB74" s="98"/>
      <c r="DKC74" s="10"/>
      <c r="DKE74" s="143"/>
      <c r="DKF74" s="98"/>
      <c r="DKG74" s="10"/>
      <c r="DKI74" s="143"/>
      <c r="DKJ74" s="98"/>
      <c r="DKK74" s="10"/>
      <c r="DKM74" s="143"/>
      <c r="DKN74" s="98"/>
      <c r="DKO74" s="10"/>
      <c r="DKQ74" s="143"/>
      <c r="DKR74" s="98"/>
      <c r="DKS74" s="10"/>
      <c r="DKU74" s="143"/>
      <c r="DKV74" s="98"/>
      <c r="DKW74" s="10"/>
      <c r="DKY74" s="143"/>
      <c r="DKZ74" s="98"/>
      <c r="DLA74" s="10"/>
      <c r="DLC74" s="143"/>
      <c r="DLD74" s="98"/>
      <c r="DLE74" s="10"/>
      <c r="DLG74" s="143"/>
      <c r="DLH74" s="98"/>
      <c r="DLI74" s="10"/>
      <c r="DLK74" s="143"/>
      <c r="DLL74" s="98"/>
      <c r="DLM74" s="10"/>
      <c r="DLO74" s="143"/>
      <c r="DLP74" s="98"/>
      <c r="DLQ74" s="10"/>
      <c r="DLS74" s="143"/>
      <c r="DLT74" s="98"/>
      <c r="DLU74" s="10"/>
      <c r="DLW74" s="143"/>
      <c r="DLX74" s="98"/>
      <c r="DLY74" s="10"/>
      <c r="DMA74" s="143"/>
      <c r="DMB74" s="98"/>
      <c r="DMC74" s="10"/>
      <c r="DME74" s="143"/>
      <c r="DMF74" s="98"/>
      <c r="DMG74" s="10"/>
      <c r="DMI74" s="143"/>
      <c r="DMJ74" s="98"/>
      <c r="DMK74" s="10"/>
      <c r="DMM74" s="143"/>
      <c r="DMN74" s="98"/>
      <c r="DMO74" s="10"/>
      <c r="DMQ74" s="143"/>
      <c r="DMR74" s="98"/>
      <c r="DMS74" s="10"/>
      <c r="DMU74" s="143"/>
      <c r="DMV74" s="98"/>
      <c r="DMW74" s="10"/>
      <c r="DMY74" s="143"/>
      <c r="DMZ74" s="98"/>
      <c r="DNA74" s="10"/>
      <c r="DNC74" s="143"/>
      <c r="DND74" s="98"/>
      <c r="DNE74" s="10"/>
      <c r="DNG74" s="143"/>
      <c r="DNH74" s="98"/>
      <c r="DNI74" s="10"/>
      <c r="DNK74" s="143"/>
      <c r="DNL74" s="98"/>
      <c r="DNM74" s="10"/>
      <c r="DNO74" s="143"/>
      <c r="DNP74" s="98"/>
      <c r="DNQ74" s="10"/>
      <c r="DNS74" s="143"/>
      <c r="DNT74" s="98"/>
      <c r="DNU74" s="10"/>
      <c r="DNW74" s="143"/>
      <c r="DNX74" s="98"/>
      <c r="DNY74" s="10"/>
      <c r="DOA74" s="143"/>
      <c r="DOB74" s="98"/>
      <c r="DOC74" s="10"/>
      <c r="DOE74" s="143"/>
      <c r="DOF74" s="98"/>
      <c r="DOG74" s="10"/>
      <c r="DOI74" s="143"/>
      <c r="DOJ74" s="98"/>
      <c r="DOK74" s="10"/>
      <c r="DOM74" s="143"/>
      <c r="DON74" s="98"/>
      <c r="DOO74" s="10"/>
      <c r="DOQ74" s="143"/>
      <c r="DOR74" s="98"/>
      <c r="DOS74" s="10"/>
      <c r="DOU74" s="143"/>
      <c r="DOV74" s="98"/>
      <c r="DOW74" s="10"/>
      <c r="DOY74" s="143"/>
      <c r="DOZ74" s="98"/>
      <c r="DPA74" s="10"/>
      <c r="DPC74" s="143"/>
      <c r="DPD74" s="98"/>
      <c r="DPE74" s="10"/>
      <c r="DPG74" s="143"/>
      <c r="DPH74" s="98"/>
      <c r="DPI74" s="10"/>
      <c r="DPK74" s="143"/>
      <c r="DPL74" s="98"/>
      <c r="DPM74" s="10"/>
      <c r="DPO74" s="143"/>
      <c r="DPP74" s="98"/>
      <c r="DPQ74" s="10"/>
      <c r="DPS74" s="143"/>
      <c r="DPT74" s="98"/>
      <c r="DPU74" s="10"/>
      <c r="DPW74" s="143"/>
      <c r="DPX74" s="98"/>
      <c r="DPY74" s="10"/>
      <c r="DQA74" s="143"/>
      <c r="DQB74" s="98"/>
      <c r="DQC74" s="10"/>
      <c r="DQE74" s="143"/>
      <c r="DQF74" s="98"/>
      <c r="DQG74" s="10"/>
      <c r="DQI74" s="143"/>
      <c r="DQJ74" s="98"/>
      <c r="DQK74" s="10"/>
      <c r="DQM74" s="143"/>
      <c r="DQN74" s="98"/>
      <c r="DQO74" s="10"/>
      <c r="DQQ74" s="143"/>
      <c r="DQR74" s="98"/>
      <c r="DQS74" s="10"/>
      <c r="DQU74" s="143"/>
      <c r="DQV74" s="98"/>
      <c r="DQW74" s="10"/>
      <c r="DQY74" s="143"/>
      <c r="DQZ74" s="98"/>
      <c r="DRA74" s="10"/>
      <c r="DRC74" s="143"/>
      <c r="DRD74" s="98"/>
      <c r="DRE74" s="10"/>
      <c r="DRG74" s="143"/>
      <c r="DRH74" s="98"/>
      <c r="DRI74" s="10"/>
      <c r="DRK74" s="143"/>
      <c r="DRL74" s="98"/>
      <c r="DRM74" s="10"/>
      <c r="DRO74" s="143"/>
      <c r="DRP74" s="98"/>
      <c r="DRQ74" s="10"/>
      <c r="DRS74" s="143"/>
      <c r="DRT74" s="98"/>
      <c r="DRU74" s="10"/>
      <c r="DRW74" s="143"/>
      <c r="DRX74" s="98"/>
      <c r="DRY74" s="10"/>
      <c r="DSA74" s="143"/>
      <c r="DSB74" s="98"/>
      <c r="DSC74" s="10"/>
      <c r="DSE74" s="143"/>
      <c r="DSF74" s="98"/>
      <c r="DSG74" s="10"/>
      <c r="DSI74" s="143"/>
      <c r="DSJ74" s="98"/>
      <c r="DSK74" s="10"/>
      <c r="DSM74" s="143"/>
      <c r="DSN74" s="98"/>
      <c r="DSO74" s="10"/>
      <c r="DSQ74" s="143"/>
      <c r="DSR74" s="98"/>
      <c r="DSS74" s="10"/>
      <c r="DSU74" s="143"/>
      <c r="DSV74" s="98"/>
      <c r="DSW74" s="10"/>
      <c r="DSY74" s="143"/>
      <c r="DSZ74" s="98"/>
      <c r="DTA74" s="10"/>
      <c r="DTC74" s="143"/>
      <c r="DTD74" s="98"/>
      <c r="DTE74" s="10"/>
      <c r="DTG74" s="143"/>
      <c r="DTH74" s="98"/>
      <c r="DTI74" s="10"/>
      <c r="DTK74" s="143"/>
      <c r="DTL74" s="98"/>
      <c r="DTM74" s="10"/>
      <c r="DTO74" s="143"/>
      <c r="DTP74" s="98"/>
      <c r="DTQ74" s="10"/>
      <c r="DTS74" s="143"/>
      <c r="DTT74" s="98"/>
      <c r="DTU74" s="10"/>
      <c r="DTW74" s="143"/>
      <c r="DTX74" s="98"/>
      <c r="DTY74" s="10"/>
      <c r="DUA74" s="143"/>
      <c r="DUB74" s="98"/>
      <c r="DUC74" s="10"/>
      <c r="DUE74" s="143"/>
      <c r="DUF74" s="98"/>
      <c r="DUG74" s="10"/>
      <c r="DUI74" s="143"/>
      <c r="DUJ74" s="98"/>
      <c r="DUK74" s="10"/>
      <c r="DUM74" s="143"/>
      <c r="DUN74" s="98"/>
      <c r="DUO74" s="10"/>
      <c r="DUQ74" s="143"/>
      <c r="DUR74" s="98"/>
      <c r="DUS74" s="10"/>
      <c r="DUU74" s="143"/>
      <c r="DUV74" s="98"/>
      <c r="DUW74" s="10"/>
      <c r="DUY74" s="143"/>
      <c r="DUZ74" s="98"/>
      <c r="DVA74" s="10"/>
      <c r="DVC74" s="143"/>
      <c r="DVD74" s="98"/>
      <c r="DVE74" s="10"/>
      <c r="DVG74" s="143"/>
      <c r="DVH74" s="98"/>
      <c r="DVI74" s="10"/>
      <c r="DVK74" s="143"/>
      <c r="DVL74" s="98"/>
      <c r="DVM74" s="10"/>
      <c r="DVO74" s="143"/>
      <c r="DVP74" s="98"/>
      <c r="DVQ74" s="10"/>
      <c r="DVS74" s="143"/>
      <c r="DVT74" s="98"/>
      <c r="DVU74" s="10"/>
      <c r="DVW74" s="143"/>
      <c r="DVX74" s="98"/>
      <c r="DVY74" s="10"/>
      <c r="DWA74" s="143"/>
      <c r="DWB74" s="98"/>
      <c r="DWC74" s="10"/>
      <c r="DWE74" s="143"/>
      <c r="DWF74" s="98"/>
      <c r="DWG74" s="10"/>
      <c r="DWI74" s="143"/>
      <c r="DWJ74" s="98"/>
      <c r="DWK74" s="10"/>
      <c r="DWM74" s="143"/>
      <c r="DWN74" s="98"/>
      <c r="DWO74" s="10"/>
      <c r="DWQ74" s="143"/>
      <c r="DWR74" s="98"/>
      <c r="DWS74" s="10"/>
      <c r="DWU74" s="143"/>
      <c r="DWV74" s="98"/>
      <c r="DWW74" s="10"/>
      <c r="DWY74" s="143"/>
      <c r="DWZ74" s="98"/>
      <c r="DXA74" s="10"/>
      <c r="DXC74" s="143"/>
      <c r="DXD74" s="98"/>
      <c r="DXE74" s="10"/>
      <c r="DXG74" s="143"/>
      <c r="DXH74" s="98"/>
      <c r="DXI74" s="10"/>
      <c r="DXK74" s="143"/>
      <c r="DXL74" s="98"/>
      <c r="DXM74" s="10"/>
      <c r="DXO74" s="143"/>
      <c r="DXP74" s="98"/>
      <c r="DXQ74" s="10"/>
      <c r="DXS74" s="143"/>
      <c r="DXT74" s="98"/>
      <c r="DXU74" s="10"/>
      <c r="DXW74" s="143"/>
      <c r="DXX74" s="98"/>
      <c r="DXY74" s="10"/>
      <c r="DYA74" s="143"/>
      <c r="DYB74" s="98"/>
      <c r="DYC74" s="10"/>
      <c r="DYE74" s="143"/>
      <c r="DYF74" s="98"/>
      <c r="DYG74" s="10"/>
      <c r="DYI74" s="143"/>
      <c r="DYJ74" s="98"/>
      <c r="DYK74" s="10"/>
      <c r="DYM74" s="143"/>
      <c r="DYN74" s="98"/>
      <c r="DYO74" s="10"/>
      <c r="DYQ74" s="143"/>
      <c r="DYR74" s="98"/>
      <c r="DYS74" s="10"/>
      <c r="DYU74" s="143"/>
      <c r="DYV74" s="98"/>
      <c r="DYW74" s="10"/>
      <c r="DYY74" s="143"/>
      <c r="DYZ74" s="98"/>
      <c r="DZA74" s="10"/>
      <c r="DZC74" s="143"/>
      <c r="DZD74" s="98"/>
      <c r="DZE74" s="10"/>
      <c r="DZG74" s="143"/>
      <c r="DZH74" s="98"/>
      <c r="DZI74" s="10"/>
      <c r="DZK74" s="143"/>
      <c r="DZL74" s="98"/>
      <c r="DZM74" s="10"/>
      <c r="DZO74" s="143"/>
      <c r="DZP74" s="98"/>
      <c r="DZQ74" s="10"/>
      <c r="DZS74" s="143"/>
      <c r="DZT74" s="98"/>
      <c r="DZU74" s="10"/>
      <c r="DZW74" s="143"/>
      <c r="DZX74" s="98"/>
      <c r="DZY74" s="10"/>
      <c r="EAA74" s="143"/>
      <c r="EAB74" s="98"/>
      <c r="EAC74" s="10"/>
      <c r="EAE74" s="143"/>
      <c r="EAF74" s="98"/>
      <c r="EAG74" s="10"/>
      <c r="EAI74" s="143"/>
      <c r="EAJ74" s="98"/>
      <c r="EAK74" s="10"/>
      <c r="EAM74" s="143"/>
      <c r="EAN74" s="98"/>
      <c r="EAO74" s="10"/>
      <c r="EAQ74" s="143"/>
      <c r="EAR74" s="98"/>
      <c r="EAS74" s="10"/>
      <c r="EAU74" s="143"/>
      <c r="EAV74" s="98"/>
      <c r="EAW74" s="10"/>
      <c r="EAY74" s="143"/>
      <c r="EAZ74" s="98"/>
      <c r="EBA74" s="10"/>
      <c r="EBC74" s="143"/>
      <c r="EBD74" s="98"/>
      <c r="EBE74" s="10"/>
      <c r="EBG74" s="143"/>
      <c r="EBH74" s="98"/>
      <c r="EBI74" s="10"/>
      <c r="EBK74" s="143"/>
      <c r="EBL74" s="98"/>
      <c r="EBM74" s="10"/>
      <c r="EBO74" s="143"/>
      <c r="EBP74" s="98"/>
      <c r="EBQ74" s="10"/>
      <c r="EBS74" s="143"/>
      <c r="EBT74" s="98"/>
      <c r="EBU74" s="10"/>
      <c r="EBW74" s="143"/>
      <c r="EBX74" s="98"/>
      <c r="EBY74" s="10"/>
      <c r="ECA74" s="143"/>
      <c r="ECB74" s="98"/>
      <c r="ECC74" s="10"/>
      <c r="ECE74" s="143"/>
      <c r="ECF74" s="98"/>
      <c r="ECG74" s="10"/>
      <c r="ECI74" s="143"/>
      <c r="ECJ74" s="98"/>
      <c r="ECK74" s="10"/>
      <c r="ECM74" s="143"/>
      <c r="ECN74" s="98"/>
      <c r="ECO74" s="10"/>
      <c r="ECQ74" s="143"/>
      <c r="ECR74" s="98"/>
      <c r="ECS74" s="10"/>
      <c r="ECU74" s="143"/>
      <c r="ECV74" s="98"/>
      <c r="ECW74" s="10"/>
      <c r="ECY74" s="143"/>
      <c r="ECZ74" s="98"/>
      <c r="EDA74" s="10"/>
      <c r="EDC74" s="143"/>
      <c r="EDD74" s="98"/>
      <c r="EDE74" s="10"/>
      <c r="EDG74" s="143"/>
      <c r="EDH74" s="98"/>
      <c r="EDI74" s="10"/>
      <c r="EDK74" s="143"/>
      <c r="EDL74" s="98"/>
      <c r="EDM74" s="10"/>
      <c r="EDO74" s="143"/>
      <c r="EDP74" s="98"/>
      <c r="EDQ74" s="10"/>
      <c r="EDS74" s="143"/>
      <c r="EDT74" s="98"/>
      <c r="EDU74" s="10"/>
      <c r="EDW74" s="143"/>
      <c r="EDX74" s="98"/>
      <c r="EDY74" s="10"/>
      <c r="EEA74" s="143"/>
      <c r="EEB74" s="98"/>
      <c r="EEC74" s="10"/>
      <c r="EEE74" s="143"/>
      <c r="EEF74" s="98"/>
      <c r="EEG74" s="10"/>
      <c r="EEI74" s="143"/>
      <c r="EEJ74" s="98"/>
      <c r="EEK74" s="10"/>
      <c r="EEM74" s="143"/>
      <c r="EEN74" s="98"/>
      <c r="EEO74" s="10"/>
      <c r="EEQ74" s="143"/>
      <c r="EER74" s="98"/>
      <c r="EES74" s="10"/>
      <c r="EEU74" s="143"/>
      <c r="EEV74" s="98"/>
      <c r="EEW74" s="10"/>
      <c r="EEY74" s="143"/>
      <c r="EEZ74" s="98"/>
      <c r="EFA74" s="10"/>
      <c r="EFC74" s="143"/>
      <c r="EFD74" s="98"/>
      <c r="EFE74" s="10"/>
      <c r="EFG74" s="143"/>
      <c r="EFH74" s="98"/>
      <c r="EFI74" s="10"/>
      <c r="EFK74" s="143"/>
      <c r="EFL74" s="98"/>
      <c r="EFM74" s="10"/>
      <c r="EFO74" s="143"/>
      <c r="EFP74" s="98"/>
      <c r="EFQ74" s="10"/>
      <c r="EFS74" s="143"/>
      <c r="EFT74" s="98"/>
      <c r="EFU74" s="10"/>
      <c r="EFW74" s="143"/>
      <c r="EFX74" s="98"/>
      <c r="EFY74" s="10"/>
      <c r="EGA74" s="143"/>
      <c r="EGB74" s="98"/>
      <c r="EGC74" s="10"/>
      <c r="EGE74" s="143"/>
      <c r="EGF74" s="98"/>
      <c r="EGG74" s="10"/>
      <c r="EGI74" s="143"/>
      <c r="EGJ74" s="98"/>
      <c r="EGK74" s="10"/>
      <c r="EGM74" s="143"/>
      <c r="EGN74" s="98"/>
      <c r="EGO74" s="10"/>
      <c r="EGQ74" s="143"/>
      <c r="EGR74" s="98"/>
      <c r="EGS74" s="10"/>
      <c r="EGU74" s="143"/>
      <c r="EGV74" s="98"/>
      <c r="EGW74" s="10"/>
      <c r="EGY74" s="143"/>
      <c r="EGZ74" s="98"/>
      <c r="EHA74" s="10"/>
      <c r="EHC74" s="143"/>
      <c r="EHD74" s="98"/>
      <c r="EHE74" s="10"/>
      <c r="EHG74" s="143"/>
      <c r="EHH74" s="98"/>
      <c r="EHI74" s="10"/>
      <c r="EHK74" s="143"/>
      <c r="EHL74" s="98"/>
      <c r="EHM74" s="10"/>
      <c r="EHO74" s="143"/>
      <c r="EHP74" s="98"/>
      <c r="EHQ74" s="10"/>
      <c r="EHS74" s="143"/>
      <c r="EHT74" s="98"/>
      <c r="EHU74" s="10"/>
      <c r="EHW74" s="143"/>
      <c r="EHX74" s="98"/>
      <c r="EHY74" s="10"/>
      <c r="EIA74" s="143"/>
      <c r="EIB74" s="98"/>
      <c r="EIC74" s="10"/>
      <c r="EIE74" s="143"/>
      <c r="EIF74" s="98"/>
      <c r="EIG74" s="10"/>
      <c r="EII74" s="143"/>
      <c r="EIJ74" s="98"/>
      <c r="EIK74" s="10"/>
      <c r="EIM74" s="143"/>
      <c r="EIN74" s="98"/>
      <c r="EIO74" s="10"/>
      <c r="EIQ74" s="143"/>
      <c r="EIR74" s="98"/>
      <c r="EIS74" s="10"/>
      <c r="EIU74" s="143"/>
      <c r="EIV74" s="98"/>
      <c r="EIW74" s="10"/>
      <c r="EIY74" s="143"/>
      <c r="EIZ74" s="98"/>
      <c r="EJA74" s="10"/>
      <c r="EJC74" s="143"/>
      <c r="EJD74" s="98"/>
      <c r="EJE74" s="10"/>
      <c r="EJG74" s="143"/>
      <c r="EJH74" s="98"/>
      <c r="EJI74" s="10"/>
      <c r="EJK74" s="143"/>
      <c r="EJL74" s="98"/>
      <c r="EJM74" s="10"/>
      <c r="EJO74" s="143"/>
      <c r="EJP74" s="98"/>
      <c r="EJQ74" s="10"/>
      <c r="EJS74" s="143"/>
      <c r="EJT74" s="98"/>
      <c r="EJU74" s="10"/>
      <c r="EJW74" s="143"/>
      <c r="EJX74" s="98"/>
      <c r="EJY74" s="10"/>
      <c r="EKA74" s="143"/>
      <c r="EKB74" s="98"/>
      <c r="EKC74" s="10"/>
      <c r="EKE74" s="143"/>
      <c r="EKF74" s="98"/>
      <c r="EKG74" s="10"/>
      <c r="EKI74" s="143"/>
      <c r="EKJ74" s="98"/>
      <c r="EKK74" s="10"/>
      <c r="EKM74" s="143"/>
      <c r="EKN74" s="98"/>
      <c r="EKO74" s="10"/>
      <c r="EKQ74" s="143"/>
      <c r="EKR74" s="98"/>
      <c r="EKS74" s="10"/>
      <c r="EKU74" s="143"/>
      <c r="EKV74" s="98"/>
      <c r="EKW74" s="10"/>
      <c r="EKY74" s="143"/>
      <c r="EKZ74" s="98"/>
      <c r="ELA74" s="10"/>
      <c r="ELC74" s="143"/>
      <c r="ELD74" s="98"/>
      <c r="ELE74" s="10"/>
      <c r="ELG74" s="143"/>
      <c r="ELH74" s="98"/>
      <c r="ELI74" s="10"/>
      <c r="ELK74" s="143"/>
      <c r="ELL74" s="98"/>
      <c r="ELM74" s="10"/>
      <c r="ELO74" s="143"/>
      <c r="ELP74" s="98"/>
      <c r="ELQ74" s="10"/>
      <c r="ELS74" s="143"/>
      <c r="ELT74" s="98"/>
      <c r="ELU74" s="10"/>
      <c r="ELW74" s="143"/>
      <c r="ELX74" s="98"/>
      <c r="ELY74" s="10"/>
      <c r="EMA74" s="143"/>
      <c r="EMB74" s="98"/>
      <c r="EMC74" s="10"/>
      <c r="EME74" s="143"/>
      <c r="EMF74" s="98"/>
      <c r="EMG74" s="10"/>
      <c r="EMI74" s="143"/>
      <c r="EMJ74" s="98"/>
      <c r="EMK74" s="10"/>
      <c r="EMM74" s="143"/>
      <c r="EMN74" s="98"/>
      <c r="EMO74" s="10"/>
      <c r="EMQ74" s="143"/>
      <c r="EMR74" s="98"/>
      <c r="EMS74" s="10"/>
      <c r="EMU74" s="143"/>
      <c r="EMV74" s="98"/>
      <c r="EMW74" s="10"/>
      <c r="EMY74" s="143"/>
      <c r="EMZ74" s="98"/>
      <c r="ENA74" s="10"/>
      <c r="ENC74" s="143"/>
      <c r="END74" s="98"/>
      <c r="ENE74" s="10"/>
      <c r="ENG74" s="143"/>
      <c r="ENH74" s="98"/>
      <c r="ENI74" s="10"/>
      <c r="ENK74" s="143"/>
      <c r="ENL74" s="98"/>
      <c r="ENM74" s="10"/>
      <c r="ENO74" s="143"/>
      <c r="ENP74" s="98"/>
      <c r="ENQ74" s="10"/>
      <c r="ENS74" s="143"/>
      <c r="ENT74" s="98"/>
      <c r="ENU74" s="10"/>
      <c r="ENW74" s="143"/>
      <c r="ENX74" s="98"/>
      <c r="ENY74" s="10"/>
      <c r="EOA74" s="143"/>
      <c r="EOB74" s="98"/>
      <c r="EOC74" s="10"/>
      <c r="EOE74" s="143"/>
      <c r="EOF74" s="98"/>
      <c r="EOG74" s="10"/>
      <c r="EOI74" s="143"/>
      <c r="EOJ74" s="98"/>
      <c r="EOK74" s="10"/>
      <c r="EOM74" s="143"/>
      <c r="EON74" s="98"/>
      <c r="EOO74" s="10"/>
      <c r="EOQ74" s="143"/>
      <c r="EOR74" s="98"/>
      <c r="EOS74" s="10"/>
      <c r="EOU74" s="143"/>
      <c r="EOV74" s="98"/>
      <c r="EOW74" s="10"/>
      <c r="EOY74" s="143"/>
      <c r="EOZ74" s="98"/>
      <c r="EPA74" s="10"/>
      <c r="EPC74" s="143"/>
      <c r="EPD74" s="98"/>
      <c r="EPE74" s="10"/>
      <c r="EPG74" s="143"/>
      <c r="EPH74" s="98"/>
      <c r="EPI74" s="10"/>
      <c r="EPK74" s="143"/>
      <c r="EPL74" s="98"/>
      <c r="EPM74" s="10"/>
      <c r="EPO74" s="143"/>
      <c r="EPP74" s="98"/>
      <c r="EPQ74" s="10"/>
      <c r="EPS74" s="143"/>
      <c r="EPT74" s="98"/>
      <c r="EPU74" s="10"/>
      <c r="EPW74" s="143"/>
      <c r="EPX74" s="98"/>
      <c r="EPY74" s="10"/>
      <c r="EQA74" s="143"/>
      <c r="EQB74" s="98"/>
      <c r="EQC74" s="10"/>
      <c r="EQE74" s="143"/>
      <c r="EQF74" s="98"/>
      <c r="EQG74" s="10"/>
      <c r="EQI74" s="143"/>
      <c r="EQJ74" s="98"/>
      <c r="EQK74" s="10"/>
      <c r="EQM74" s="143"/>
      <c r="EQN74" s="98"/>
      <c r="EQO74" s="10"/>
      <c r="EQQ74" s="143"/>
      <c r="EQR74" s="98"/>
      <c r="EQS74" s="10"/>
      <c r="EQU74" s="143"/>
      <c r="EQV74" s="98"/>
      <c r="EQW74" s="10"/>
      <c r="EQY74" s="143"/>
      <c r="EQZ74" s="98"/>
      <c r="ERA74" s="10"/>
      <c r="ERC74" s="143"/>
      <c r="ERD74" s="98"/>
      <c r="ERE74" s="10"/>
      <c r="ERG74" s="143"/>
      <c r="ERH74" s="98"/>
      <c r="ERI74" s="10"/>
      <c r="ERK74" s="143"/>
      <c r="ERL74" s="98"/>
      <c r="ERM74" s="10"/>
      <c r="ERO74" s="143"/>
      <c r="ERP74" s="98"/>
      <c r="ERQ74" s="10"/>
      <c r="ERS74" s="143"/>
      <c r="ERT74" s="98"/>
      <c r="ERU74" s="10"/>
      <c r="ERW74" s="143"/>
      <c r="ERX74" s="98"/>
      <c r="ERY74" s="10"/>
      <c r="ESA74" s="143"/>
      <c r="ESB74" s="98"/>
      <c r="ESC74" s="10"/>
      <c r="ESE74" s="143"/>
      <c r="ESF74" s="98"/>
      <c r="ESG74" s="10"/>
      <c r="ESI74" s="143"/>
      <c r="ESJ74" s="98"/>
      <c r="ESK74" s="10"/>
      <c r="ESM74" s="143"/>
      <c r="ESN74" s="98"/>
      <c r="ESO74" s="10"/>
      <c r="ESQ74" s="143"/>
      <c r="ESR74" s="98"/>
      <c r="ESS74" s="10"/>
      <c r="ESU74" s="143"/>
      <c r="ESV74" s="98"/>
      <c r="ESW74" s="10"/>
      <c r="ESY74" s="143"/>
      <c r="ESZ74" s="98"/>
      <c r="ETA74" s="10"/>
      <c r="ETC74" s="143"/>
      <c r="ETD74" s="98"/>
      <c r="ETE74" s="10"/>
      <c r="ETG74" s="143"/>
      <c r="ETH74" s="98"/>
      <c r="ETI74" s="10"/>
      <c r="ETK74" s="143"/>
      <c r="ETL74" s="98"/>
      <c r="ETM74" s="10"/>
      <c r="ETO74" s="143"/>
      <c r="ETP74" s="98"/>
      <c r="ETQ74" s="10"/>
      <c r="ETS74" s="143"/>
      <c r="ETT74" s="98"/>
      <c r="ETU74" s="10"/>
      <c r="ETW74" s="143"/>
      <c r="ETX74" s="98"/>
      <c r="ETY74" s="10"/>
      <c r="EUA74" s="143"/>
      <c r="EUB74" s="98"/>
      <c r="EUC74" s="10"/>
      <c r="EUE74" s="143"/>
      <c r="EUF74" s="98"/>
      <c r="EUG74" s="10"/>
      <c r="EUI74" s="143"/>
      <c r="EUJ74" s="98"/>
      <c r="EUK74" s="10"/>
      <c r="EUM74" s="143"/>
      <c r="EUN74" s="98"/>
      <c r="EUO74" s="10"/>
      <c r="EUQ74" s="143"/>
      <c r="EUR74" s="98"/>
      <c r="EUS74" s="10"/>
      <c r="EUU74" s="143"/>
      <c r="EUV74" s="98"/>
      <c r="EUW74" s="10"/>
      <c r="EUY74" s="143"/>
      <c r="EUZ74" s="98"/>
      <c r="EVA74" s="10"/>
      <c r="EVC74" s="143"/>
      <c r="EVD74" s="98"/>
      <c r="EVE74" s="10"/>
      <c r="EVG74" s="143"/>
      <c r="EVH74" s="98"/>
      <c r="EVI74" s="10"/>
      <c r="EVK74" s="143"/>
      <c r="EVL74" s="98"/>
      <c r="EVM74" s="10"/>
      <c r="EVO74" s="143"/>
      <c r="EVP74" s="98"/>
      <c r="EVQ74" s="10"/>
      <c r="EVS74" s="143"/>
      <c r="EVT74" s="98"/>
      <c r="EVU74" s="10"/>
      <c r="EVW74" s="143"/>
      <c r="EVX74" s="98"/>
      <c r="EVY74" s="10"/>
      <c r="EWA74" s="143"/>
      <c r="EWB74" s="98"/>
      <c r="EWC74" s="10"/>
      <c r="EWE74" s="143"/>
      <c r="EWF74" s="98"/>
      <c r="EWG74" s="10"/>
      <c r="EWI74" s="143"/>
      <c r="EWJ74" s="98"/>
      <c r="EWK74" s="10"/>
      <c r="EWM74" s="143"/>
      <c r="EWN74" s="98"/>
      <c r="EWO74" s="10"/>
      <c r="EWQ74" s="143"/>
      <c r="EWR74" s="98"/>
      <c r="EWS74" s="10"/>
      <c r="EWU74" s="143"/>
      <c r="EWV74" s="98"/>
      <c r="EWW74" s="10"/>
      <c r="EWY74" s="143"/>
      <c r="EWZ74" s="98"/>
      <c r="EXA74" s="10"/>
      <c r="EXC74" s="143"/>
      <c r="EXD74" s="98"/>
      <c r="EXE74" s="10"/>
      <c r="EXG74" s="143"/>
      <c r="EXH74" s="98"/>
      <c r="EXI74" s="10"/>
      <c r="EXK74" s="143"/>
      <c r="EXL74" s="98"/>
      <c r="EXM74" s="10"/>
      <c r="EXO74" s="143"/>
      <c r="EXP74" s="98"/>
      <c r="EXQ74" s="10"/>
      <c r="EXS74" s="143"/>
      <c r="EXT74" s="98"/>
      <c r="EXU74" s="10"/>
      <c r="EXW74" s="143"/>
      <c r="EXX74" s="98"/>
      <c r="EXY74" s="10"/>
      <c r="EYA74" s="143"/>
      <c r="EYB74" s="98"/>
      <c r="EYC74" s="10"/>
      <c r="EYE74" s="143"/>
      <c r="EYF74" s="98"/>
      <c r="EYG74" s="10"/>
      <c r="EYI74" s="143"/>
      <c r="EYJ74" s="98"/>
      <c r="EYK74" s="10"/>
      <c r="EYM74" s="143"/>
      <c r="EYN74" s="98"/>
      <c r="EYO74" s="10"/>
      <c r="EYQ74" s="143"/>
      <c r="EYR74" s="98"/>
      <c r="EYS74" s="10"/>
      <c r="EYU74" s="143"/>
      <c r="EYV74" s="98"/>
      <c r="EYW74" s="10"/>
      <c r="EYY74" s="143"/>
      <c r="EYZ74" s="98"/>
      <c r="EZA74" s="10"/>
      <c r="EZC74" s="143"/>
      <c r="EZD74" s="98"/>
      <c r="EZE74" s="10"/>
      <c r="EZG74" s="143"/>
      <c r="EZH74" s="98"/>
      <c r="EZI74" s="10"/>
      <c r="EZK74" s="143"/>
      <c r="EZL74" s="98"/>
      <c r="EZM74" s="10"/>
      <c r="EZO74" s="143"/>
      <c r="EZP74" s="98"/>
      <c r="EZQ74" s="10"/>
      <c r="EZS74" s="143"/>
      <c r="EZT74" s="98"/>
      <c r="EZU74" s="10"/>
      <c r="EZW74" s="143"/>
      <c r="EZX74" s="98"/>
      <c r="EZY74" s="10"/>
      <c r="FAA74" s="143"/>
      <c r="FAB74" s="98"/>
      <c r="FAC74" s="10"/>
      <c r="FAE74" s="143"/>
      <c r="FAF74" s="98"/>
      <c r="FAG74" s="10"/>
      <c r="FAI74" s="143"/>
      <c r="FAJ74" s="98"/>
      <c r="FAK74" s="10"/>
      <c r="FAM74" s="143"/>
      <c r="FAN74" s="98"/>
      <c r="FAO74" s="10"/>
      <c r="FAQ74" s="143"/>
      <c r="FAR74" s="98"/>
      <c r="FAS74" s="10"/>
      <c r="FAU74" s="143"/>
      <c r="FAV74" s="98"/>
      <c r="FAW74" s="10"/>
      <c r="FAY74" s="143"/>
      <c r="FAZ74" s="98"/>
      <c r="FBA74" s="10"/>
      <c r="FBC74" s="143"/>
      <c r="FBD74" s="98"/>
      <c r="FBE74" s="10"/>
      <c r="FBG74" s="143"/>
      <c r="FBH74" s="98"/>
      <c r="FBI74" s="10"/>
      <c r="FBK74" s="143"/>
      <c r="FBL74" s="98"/>
      <c r="FBM74" s="10"/>
      <c r="FBO74" s="143"/>
      <c r="FBP74" s="98"/>
      <c r="FBQ74" s="10"/>
      <c r="FBS74" s="143"/>
      <c r="FBT74" s="98"/>
      <c r="FBU74" s="10"/>
      <c r="FBW74" s="143"/>
      <c r="FBX74" s="98"/>
      <c r="FBY74" s="10"/>
      <c r="FCA74" s="143"/>
      <c r="FCB74" s="98"/>
      <c r="FCC74" s="10"/>
      <c r="FCE74" s="143"/>
      <c r="FCF74" s="98"/>
      <c r="FCG74" s="10"/>
      <c r="FCI74" s="143"/>
      <c r="FCJ74" s="98"/>
      <c r="FCK74" s="10"/>
      <c r="FCM74" s="143"/>
      <c r="FCN74" s="98"/>
      <c r="FCO74" s="10"/>
      <c r="FCQ74" s="143"/>
      <c r="FCR74" s="98"/>
      <c r="FCS74" s="10"/>
      <c r="FCU74" s="143"/>
      <c r="FCV74" s="98"/>
      <c r="FCW74" s="10"/>
      <c r="FCY74" s="143"/>
      <c r="FCZ74" s="98"/>
      <c r="FDA74" s="10"/>
      <c r="FDC74" s="143"/>
      <c r="FDD74" s="98"/>
      <c r="FDE74" s="10"/>
      <c r="FDG74" s="143"/>
      <c r="FDH74" s="98"/>
      <c r="FDI74" s="10"/>
      <c r="FDK74" s="143"/>
      <c r="FDL74" s="98"/>
      <c r="FDM74" s="10"/>
      <c r="FDO74" s="143"/>
      <c r="FDP74" s="98"/>
      <c r="FDQ74" s="10"/>
      <c r="FDS74" s="143"/>
      <c r="FDT74" s="98"/>
      <c r="FDU74" s="10"/>
      <c r="FDW74" s="143"/>
      <c r="FDX74" s="98"/>
      <c r="FDY74" s="10"/>
      <c r="FEA74" s="143"/>
      <c r="FEB74" s="98"/>
      <c r="FEC74" s="10"/>
      <c r="FEE74" s="143"/>
      <c r="FEF74" s="98"/>
      <c r="FEG74" s="10"/>
      <c r="FEI74" s="143"/>
      <c r="FEJ74" s="98"/>
      <c r="FEK74" s="10"/>
      <c r="FEM74" s="143"/>
      <c r="FEN74" s="98"/>
      <c r="FEO74" s="10"/>
      <c r="FEQ74" s="143"/>
      <c r="FER74" s="98"/>
      <c r="FES74" s="10"/>
      <c r="FEU74" s="143"/>
      <c r="FEV74" s="98"/>
      <c r="FEW74" s="10"/>
      <c r="FEY74" s="143"/>
      <c r="FEZ74" s="98"/>
      <c r="FFA74" s="10"/>
      <c r="FFC74" s="143"/>
      <c r="FFD74" s="98"/>
      <c r="FFE74" s="10"/>
      <c r="FFG74" s="143"/>
      <c r="FFH74" s="98"/>
      <c r="FFI74" s="10"/>
      <c r="FFK74" s="143"/>
      <c r="FFL74" s="98"/>
      <c r="FFM74" s="10"/>
      <c r="FFO74" s="143"/>
      <c r="FFP74" s="98"/>
      <c r="FFQ74" s="10"/>
      <c r="FFS74" s="143"/>
      <c r="FFT74" s="98"/>
      <c r="FFU74" s="10"/>
      <c r="FFW74" s="143"/>
      <c r="FFX74" s="98"/>
      <c r="FFY74" s="10"/>
      <c r="FGA74" s="143"/>
      <c r="FGB74" s="98"/>
      <c r="FGC74" s="10"/>
      <c r="FGE74" s="143"/>
      <c r="FGF74" s="98"/>
      <c r="FGG74" s="10"/>
      <c r="FGI74" s="143"/>
      <c r="FGJ74" s="98"/>
      <c r="FGK74" s="10"/>
      <c r="FGM74" s="143"/>
      <c r="FGN74" s="98"/>
      <c r="FGO74" s="10"/>
      <c r="FGQ74" s="143"/>
      <c r="FGR74" s="98"/>
      <c r="FGS74" s="10"/>
      <c r="FGU74" s="143"/>
      <c r="FGV74" s="98"/>
      <c r="FGW74" s="10"/>
      <c r="FGY74" s="143"/>
      <c r="FGZ74" s="98"/>
      <c r="FHA74" s="10"/>
      <c r="FHC74" s="143"/>
      <c r="FHD74" s="98"/>
      <c r="FHE74" s="10"/>
      <c r="FHG74" s="143"/>
      <c r="FHH74" s="98"/>
      <c r="FHI74" s="10"/>
      <c r="FHK74" s="143"/>
      <c r="FHL74" s="98"/>
      <c r="FHM74" s="10"/>
      <c r="FHO74" s="143"/>
      <c r="FHP74" s="98"/>
      <c r="FHQ74" s="10"/>
      <c r="FHS74" s="143"/>
      <c r="FHT74" s="98"/>
      <c r="FHU74" s="10"/>
      <c r="FHW74" s="143"/>
      <c r="FHX74" s="98"/>
      <c r="FHY74" s="10"/>
      <c r="FIA74" s="143"/>
      <c r="FIB74" s="98"/>
      <c r="FIC74" s="10"/>
      <c r="FIE74" s="143"/>
      <c r="FIF74" s="98"/>
      <c r="FIG74" s="10"/>
      <c r="FII74" s="143"/>
      <c r="FIJ74" s="98"/>
      <c r="FIK74" s="10"/>
      <c r="FIM74" s="143"/>
      <c r="FIN74" s="98"/>
      <c r="FIO74" s="10"/>
      <c r="FIQ74" s="143"/>
      <c r="FIR74" s="98"/>
      <c r="FIS74" s="10"/>
      <c r="FIU74" s="143"/>
      <c r="FIV74" s="98"/>
      <c r="FIW74" s="10"/>
      <c r="FIY74" s="143"/>
      <c r="FIZ74" s="98"/>
      <c r="FJA74" s="10"/>
      <c r="FJC74" s="143"/>
      <c r="FJD74" s="98"/>
      <c r="FJE74" s="10"/>
      <c r="FJG74" s="143"/>
      <c r="FJH74" s="98"/>
      <c r="FJI74" s="10"/>
      <c r="FJK74" s="143"/>
      <c r="FJL74" s="98"/>
      <c r="FJM74" s="10"/>
      <c r="FJO74" s="143"/>
      <c r="FJP74" s="98"/>
      <c r="FJQ74" s="10"/>
      <c r="FJS74" s="143"/>
      <c r="FJT74" s="98"/>
      <c r="FJU74" s="10"/>
      <c r="FJW74" s="143"/>
      <c r="FJX74" s="98"/>
      <c r="FJY74" s="10"/>
      <c r="FKA74" s="143"/>
      <c r="FKB74" s="98"/>
      <c r="FKC74" s="10"/>
      <c r="FKE74" s="143"/>
      <c r="FKF74" s="98"/>
      <c r="FKG74" s="10"/>
      <c r="FKI74" s="143"/>
      <c r="FKJ74" s="98"/>
      <c r="FKK74" s="10"/>
      <c r="FKM74" s="143"/>
      <c r="FKN74" s="98"/>
      <c r="FKO74" s="10"/>
      <c r="FKQ74" s="143"/>
      <c r="FKR74" s="98"/>
      <c r="FKS74" s="10"/>
      <c r="FKU74" s="143"/>
      <c r="FKV74" s="98"/>
      <c r="FKW74" s="10"/>
      <c r="FKY74" s="143"/>
      <c r="FKZ74" s="98"/>
      <c r="FLA74" s="10"/>
      <c r="FLC74" s="143"/>
      <c r="FLD74" s="98"/>
      <c r="FLE74" s="10"/>
      <c r="FLG74" s="143"/>
      <c r="FLH74" s="98"/>
      <c r="FLI74" s="10"/>
      <c r="FLK74" s="143"/>
      <c r="FLL74" s="98"/>
      <c r="FLM74" s="10"/>
      <c r="FLO74" s="143"/>
      <c r="FLP74" s="98"/>
      <c r="FLQ74" s="10"/>
      <c r="FLS74" s="143"/>
      <c r="FLT74" s="98"/>
      <c r="FLU74" s="10"/>
      <c r="FLW74" s="143"/>
      <c r="FLX74" s="98"/>
      <c r="FLY74" s="10"/>
      <c r="FMA74" s="143"/>
      <c r="FMB74" s="98"/>
      <c r="FMC74" s="10"/>
      <c r="FME74" s="143"/>
      <c r="FMF74" s="98"/>
      <c r="FMG74" s="10"/>
      <c r="FMI74" s="143"/>
      <c r="FMJ74" s="98"/>
      <c r="FMK74" s="10"/>
      <c r="FMM74" s="143"/>
      <c r="FMN74" s="98"/>
      <c r="FMO74" s="10"/>
      <c r="FMQ74" s="143"/>
      <c r="FMR74" s="98"/>
      <c r="FMS74" s="10"/>
      <c r="FMU74" s="143"/>
      <c r="FMV74" s="98"/>
      <c r="FMW74" s="10"/>
      <c r="FMY74" s="143"/>
      <c r="FMZ74" s="98"/>
      <c r="FNA74" s="10"/>
      <c r="FNC74" s="143"/>
      <c r="FND74" s="98"/>
      <c r="FNE74" s="10"/>
      <c r="FNG74" s="143"/>
      <c r="FNH74" s="98"/>
      <c r="FNI74" s="10"/>
      <c r="FNK74" s="143"/>
      <c r="FNL74" s="98"/>
      <c r="FNM74" s="10"/>
      <c r="FNO74" s="143"/>
      <c r="FNP74" s="98"/>
      <c r="FNQ74" s="10"/>
      <c r="FNS74" s="143"/>
      <c r="FNT74" s="98"/>
      <c r="FNU74" s="10"/>
      <c r="FNW74" s="143"/>
      <c r="FNX74" s="98"/>
      <c r="FNY74" s="10"/>
      <c r="FOA74" s="143"/>
      <c r="FOB74" s="98"/>
      <c r="FOC74" s="10"/>
      <c r="FOE74" s="143"/>
      <c r="FOF74" s="98"/>
      <c r="FOG74" s="10"/>
      <c r="FOI74" s="143"/>
      <c r="FOJ74" s="98"/>
      <c r="FOK74" s="10"/>
      <c r="FOM74" s="143"/>
      <c r="FON74" s="98"/>
      <c r="FOO74" s="10"/>
      <c r="FOQ74" s="143"/>
      <c r="FOR74" s="98"/>
      <c r="FOS74" s="10"/>
      <c r="FOU74" s="143"/>
      <c r="FOV74" s="98"/>
      <c r="FOW74" s="10"/>
      <c r="FOY74" s="143"/>
      <c r="FOZ74" s="98"/>
      <c r="FPA74" s="10"/>
      <c r="FPC74" s="143"/>
      <c r="FPD74" s="98"/>
      <c r="FPE74" s="10"/>
      <c r="FPG74" s="143"/>
      <c r="FPH74" s="98"/>
      <c r="FPI74" s="10"/>
      <c r="FPK74" s="143"/>
      <c r="FPL74" s="98"/>
      <c r="FPM74" s="10"/>
      <c r="FPO74" s="143"/>
      <c r="FPP74" s="98"/>
      <c r="FPQ74" s="10"/>
      <c r="FPS74" s="143"/>
      <c r="FPT74" s="98"/>
      <c r="FPU74" s="10"/>
      <c r="FPW74" s="143"/>
      <c r="FPX74" s="98"/>
      <c r="FPY74" s="10"/>
      <c r="FQA74" s="143"/>
      <c r="FQB74" s="98"/>
      <c r="FQC74" s="10"/>
      <c r="FQE74" s="143"/>
      <c r="FQF74" s="98"/>
      <c r="FQG74" s="10"/>
      <c r="FQI74" s="143"/>
      <c r="FQJ74" s="98"/>
      <c r="FQK74" s="10"/>
      <c r="FQM74" s="143"/>
      <c r="FQN74" s="98"/>
      <c r="FQO74" s="10"/>
      <c r="FQQ74" s="143"/>
      <c r="FQR74" s="98"/>
      <c r="FQS74" s="10"/>
      <c r="FQU74" s="143"/>
      <c r="FQV74" s="98"/>
      <c r="FQW74" s="10"/>
      <c r="FQY74" s="143"/>
      <c r="FQZ74" s="98"/>
      <c r="FRA74" s="10"/>
      <c r="FRC74" s="143"/>
      <c r="FRD74" s="98"/>
      <c r="FRE74" s="10"/>
      <c r="FRG74" s="143"/>
      <c r="FRH74" s="98"/>
      <c r="FRI74" s="10"/>
      <c r="FRK74" s="143"/>
      <c r="FRL74" s="98"/>
      <c r="FRM74" s="10"/>
      <c r="FRO74" s="143"/>
      <c r="FRP74" s="98"/>
      <c r="FRQ74" s="10"/>
      <c r="FRS74" s="143"/>
      <c r="FRT74" s="98"/>
      <c r="FRU74" s="10"/>
      <c r="FRW74" s="143"/>
      <c r="FRX74" s="98"/>
      <c r="FRY74" s="10"/>
      <c r="FSA74" s="143"/>
      <c r="FSB74" s="98"/>
      <c r="FSC74" s="10"/>
      <c r="FSE74" s="143"/>
      <c r="FSF74" s="98"/>
      <c r="FSG74" s="10"/>
      <c r="FSI74" s="143"/>
      <c r="FSJ74" s="98"/>
      <c r="FSK74" s="10"/>
      <c r="FSM74" s="143"/>
      <c r="FSN74" s="98"/>
      <c r="FSO74" s="10"/>
      <c r="FSQ74" s="143"/>
      <c r="FSR74" s="98"/>
      <c r="FSS74" s="10"/>
      <c r="FSU74" s="143"/>
      <c r="FSV74" s="98"/>
      <c r="FSW74" s="10"/>
      <c r="FSY74" s="143"/>
      <c r="FSZ74" s="98"/>
      <c r="FTA74" s="10"/>
      <c r="FTC74" s="143"/>
      <c r="FTD74" s="98"/>
      <c r="FTE74" s="10"/>
      <c r="FTG74" s="143"/>
      <c r="FTH74" s="98"/>
      <c r="FTI74" s="10"/>
      <c r="FTK74" s="143"/>
      <c r="FTL74" s="98"/>
      <c r="FTM74" s="10"/>
      <c r="FTO74" s="143"/>
      <c r="FTP74" s="98"/>
      <c r="FTQ74" s="10"/>
      <c r="FTS74" s="143"/>
      <c r="FTT74" s="98"/>
      <c r="FTU74" s="10"/>
      <c r="FTW74" s="143"/>
      <c r="FTX74" s="98"/>
      <c r="FTY74" s="10"/>
      <c r="FUA74" s="143"/>
      <c r="FUB74" s="98"/>
      <c r="FUC74" s="10"/>
      <c r="FUE74" s="143"/>
      <c r="FUF74" s="98"/>
      <c r="FUG74" s="10"/>
      <c r="FUI74" s="143"/>
      <c r="FUJ74" s="98"/>
      <c r="FUK74" s="10"/>
      <c r="FUM74" s="143"/>
      <c r="FUN74" s="98"/>
      <c r="FUO74" s="10"/>
      <c r="FUQ74" s="143"/>
      <c r="FUR74" s="98"/>
      <c r="FUS74" s="10"/>
      <c r="FUU74" s="143"/>
      <c r="FUV74" s="98"/>
      <c r="FUW74" s="10"/>
      <c r="FUY74" s="143"/>
      <c r="FUZ74" s="98"/>
      <c r="FVA74" s="10"/>
      <c r="FVC74" s="143"/>
      <c r="FVD74" s="98"/>
      <c r="FVE74" s="10"/>
      <c r="FVG74" s="143"/>
      <c r="FVH74" s="98"/>
      <c r="FVI74" s="10"/>
      <c r="FVK74" s="143"/>
      <c r="FVL74" s="98"/>
      <c r="FVM74" s="10"/>
      <c r="FVO74" s="143"/>
      <c r="FVP74" s="98"/>
      <c r="FVQ74" s="10"/>
      <c r="FVS74" s="143"/>
      <c r="FVT74" s="98"/>
      <c r="FVU74" s="10"/>
      <c r="FVW74" s="143"/>
      <c r="FVX74" s="98"/>
      <c r="FVY74" s="10"/>
      <c r="FWA74" s="143"/>
      <c r="FWB74" s="98"/>
      <c r="FWC74" s="10"/>
      <c r="FWE74" s="143"/>
      <c r="FWF74" s="98"/>
      <c r="FWG74" s="10"/>
      <c r="FWI74" s="143"/>
      <c r="FWJ74" s="98"/>
      <c r="FWK74" s="10"/>
      <c r="FWM74" s="143"/>
      <c r="FWN74" s="98"/>
      <c r="FWO74" s="10"/>
      <c r="FWQ74" s="143"/>
      <c r="FWR74" s="98"/>
      <c r="FWS74" s="10"/>
      <c r="FWU74" s="143"/>
      <c r="FWV74" s="98"/>
      <c r="FWW74" s="10"/>
      <c r="FWY74" s="143"/>
      <c r="FWZ74" s="98"/>
      <c r="FXA74" s="10"/>
      <c r="FXC74" s="143"/>
      <c r="FXD74" s="98"/>
      <c r="FXE74" s="10"/>
      <c r="FXG74" s="143"/>
      <c r="FXH74" s="98"/>
      <c r="FXI74" s="10"/>
      <c r="FXK74" s="143"/>
      <c r="FXL74" s="98"/>
      <c r="FXM74" s="10"/>
      <c r="FXO74" s="143"/>
      <c r="FXP74" s="98"/>
      <c r="FXQ74" s="10"/>
      <c r="FXS74" s="143"/>
      <c r="FXT74" s="98"/>
      <c r="FXU74" s="10"/>
      <c r="FXW74" s="143"/>
      <c r="FXX74" s="98"/>
      <c r="FXY74" s="10"/>
      <c r="FYA74" s="143"/>
      <c r="FYB74" s="98"/>
      <c r="FYC74" s="10"/>
      <c r="FYE74" s="143"/>
      <c r="FYF74" s="98"/>
      <c r="FYG74" s="10"/>
      <c r="FYI74" s="143"/>
      <c r="FYJ74" s="98"/>
      <c r="FYK74" s="10"/>
      <c r="FYM74" s="143"/>
      <c r="FYN74" s="98"/>
      <c r="FYO74" s="10"/>
      <c r="FYQ74" s="143"/>
      <c r="FYR74" s="98"/>
      <c r="FYS74" s="10"/>
      <c r="FYU74" s="143"/>
      <c r="FYV74" s="98"/>
      <c r="FYW74" s="10"/>
      <c r="FYY74" s="143"/>
      <c r="FYZ74" s="98"/>
      <c r="FZA74" s="10"/>
      <c r="FZC74" s="143"/>
      <c r="FZD74" s="98"/>
      <c r="FZE74" s="10"/>
      <c r="FZG74" s="143"/>
      <c r="FZH74" s="98"/>
      <c r="FZI74" s="10"/>
      <c r="FZK74" s="143"/>
      <c r="FZL74" s="98"/>
      <c r="FZM74" s="10"/>
      <c r="FZO74" s="143"/>
      <c r="FZP74" s="98"/>
      <c r="FZQ74" s="10"/>
      <c r="FZS74" s="143"/>
      <c r="FZT74" s="98"/>
      <c r="FZU74" s="10"/>
      <c r="FZW74" s="143"/>
      <c r="FZX74" s="98"/>
      <c r="FZY74" s="10"/>
      <c r="GAA74" s="143"/>
      <c r="GAB74" s="98"/>
      <c r="GAC74" s="10"/>
      <c r="GAE74" s="143"/>
      <c r="GAF74" s="98"/>
      <c r="GAG74" s="10"/>
      <c r="GAI74" s="143"/>
      <c r="GAJ74" s="98"/>
      <c r="GAK74" s="10"/>
      <c r="GAM74" s="143"/>
      <c r="GAN74" s="98"/>
      <c r="GAO74" s="10"/>
      <c r="GAQ74" s="143"/>
      <c r="GAR74" s="98"/>
      <c r="GAS74" s="10"/>
      <c r="GAU74" s="143"/>
      <c r="GAV74" s="98"/>
      <c r="GAW74" s="10"/>
      <c r="GAY74" s="143"/>
      <c r="GAZ74" s="98"/>
      <c r="GBA74" s="10"/>
      <c r="GBC74" s="143"/>
      <c r="GBD74" s="98"/>
      <c r="GBE74" s="10"/>
      <c r="GBG74" s="143"/>
      <c r="GBH74" s="98"/>
      <c r="GBI74" s="10"/>
      <c r="GBK74" s="143"/>
      <c r="GBL74" s="98"/>
      <c r="GBM74" s="10"/>
      <c r="GBO74" s="143"/>
      <c r="GBP74" s="98"/>
      <c r="GBQ74" s="10"/>
      <c r="GBS74" s="143"/>
      <c r="GBT74" s="98"/>
      <c r="GBU74" s="10"/>
      <c r="GBW74" s="143"/>
      <c r="GBX74" s="98"/>
      <c r="GBY74" s="10"/>
      <c r="GCA74" s="143"/>
      <c r="GCB74" s="98"/>
      <c r="GCC74" s="10"/>
      <c r="GCE74" s="143"/>
      <c r="GCF74" s="98"/>
      <c r="GCG74" s="10"/>
      <c r="GCI74" s="143"/>
      <c r="GCJ74" s="98"/>
      <c r="GCK74" s="10"/>
      <c r="GCM74" s="143"/>
      <c r="GCN74" s="98"/>
      <c r="GCO74" s="10"/>
      <c r="GCQ74" s="143"/>
      <c r="GCR74" s="98"/>
      <c r="GCS74" s="10"/>
      <c r="GCU74" s="143"/>
      <c r="GCV74" s="98"/>
      <c r="GCW74" s="10"/>
      <c r="GCY74" s="143"/>
      <c r="GCZ74" s="98"/>
      <c r="GDA74" s="10"/>
      <c r="GDC74" s="143"/>
      <c r="GDD74" s="98"/>
      <c r="GDE74" s="10"/>
      <c r="GDG74" s="143"/>
      <c r="GDH74" s="98"/>
      <c r="GDI74" s="10"/>
      <c r="GDK74" s="143"/>
      <c r="GDL74" s="98"/>
      <c r="GDM74" s="10"/>
      <c r="GDO74" s="143"/>
      <c r="GDP74" s="98"/>
      <c r="GDQ74" s="10"/>
      <c r="GDS74" s="143"/>
      <c r="GDT74" s="98"/>
      <c r="GDU74" s="10"/>
      <c r="GDW74" s="143"/>
      <c r="GDX74" s="98"/>
      <c r="GDY74" s="10"/>
      <c r="GEA74" s="143"/>
      <c r="GEB74" s="98"/>
      <c r="GEC74" s="10"/>
      <c r="GEE74" s="143"/>
      <c r="GEF74" s="98"/>
      <c r="GEG74" s="10"/>
      <c r="GEI74" s="143"/>
      <c r="GEJ74" s="98"/>
      <c r="GEK74" s="10"/>
      <c r="GEM74" s="143"/>
      <c r="GEN74" s="98"/>
      <c r="GEO74" s="10"/>
      <c r="GEQ74" s="143"/>
      <c r="GER74" s="98"/>
      <c r="GES74" s="10"/>
      <c r="GEU74" s="143"/>
      <c r="GEV74" s="98"/>
      <c r="GEW74" s="10"/>
      <c r="GEY74" s="143"/>
      <c r="GEZ74" s="98"/>
      <c r="GFA74" s="10"/>
      <c r="GFC74" s="143"/>
      <c r="GFD74" s="98"/>
      <c r="GFE74" s="10"/>
      <c r="GFG74" s="143"/>
      <c r="GFH74" s="98"/>
      <c r="GFI74" s="10"/>
      <c r="GFK74" s="143"/>
      <c r="GFL74" s="98"/>
      <c r="GFM74" s="10"/>
      <c r="GFO74" s="143"/>
      <c r="GFP74" s="98"/>
      <c r="GFQ74" s="10"/>
      <c r="GFS74" s="143"/>
      <c r="GFT74" s="98"/>
      <c r="GFU74" s="10"/>
      <c r="GFW74" s="143"/>
      <c r="GFX74" s="98"/>
      <c r="GFY74" s="10"/>
      <c r="GGA74" s="143"/>
      <c r="GGB74" s="98"/>
      <c r="GGC74" s="10"/>
      <c r="GGE74" s="143"/>
      <c r="GGF74" s="98"/>
      <c r="GGG74" s="10"/>
      <c r="GGI74" s="143"/>
      <c r="GGJ74" s="98"/>
      <c r="GGK74" s="10"/>
      <c r="GGM74" s="143"/>
      <c r="GGN74" s="98"/>
      <c r="GGO74" s="10"/>
      <c r="GGQ74" s="143"/>
      <c r="GGR74" s="98"/>
      <c r="GGS74" s="10"/>
      <c r="GGU74" s="143"/>
      <c r="GGV74" s="98"/>
      <c r="GGW74" s="10"/>
      <c r="GGY74" s="143"/>
      <c r="GGZ74" s="98"/>
      <c r="GHA74" s="10"/>
      <c r="GHC74" s="143"/>
      <c r="GHD74" s="98"/>
      <c r="GHE74" s="10"/>
      <c r="GHG74" s="143"/>
      <c r="GHH74" s="98"/>
      <c r="GHI74" s="10"/>
      <c r="GHK74" s="143"/>
      <c r="GHL74" s="98"/>
      <c r="GHM74" s="10"/>
      <c r="GHO74" s="143"/>
      <c r="GHP74" s="98"/>
      <c r="GHQ74" s="10"/>
      <c r="GHS74" s="143"/>
      <c r="GHT74" s="98"/>
      <c r="GHU74" s="10"/>
      <c r="GHW74" s="143"/>
      <c r="GHX74" s="98"/>
      <c r="GHY74" s="10"/>
      <c r="GIA74" s="143"/>
      <c r="GIB74" s="98"/>
      <c r="GIC74" s="10"/>
      <c r="GIE74" s="143"/>
      <c r="GIF74" s="98"/>
      <c r="GIG74" s="10"/>
      <c r="GII74" s="143"/>
      <c r="GIJ74" s="98"/>
      <c r="GIK74" s="10"/>
      <c r="GIM74" s="143"/>
      <c r="GIN74" s="98"/>
      <c r="GIO74" s="10"/>
      <c r="GIQ74" s="143"/>
      <c r="GIR74" s="98"/>
      <c r="GIS74" s="10"/>
      <c r="GIU74" s="143"/>
      <c r="GIV74" s="98"/>
      <c r="GIW74" s="10"/>
      <c r="GIY74" s="143"/>
      <c r="GIZ74" s="98"/>
      <c r="GJA74" s="10"/>
      <c r="GJC74" s="143"/>
      <c r="GJD74" s="98"/>
      <c r="GJE74" s="10"/>
      <c r="GJG74" s="143"/>
      <c r="GJH74" s="98"/>
      <c r="GJI74" s="10"/>
      <c r="GJK74" s="143"/>
      <c r="GJL74" s="98"/>
      <c r="GJM74" s="10"/>
      <c r="GJO74" s="143"/>
      <c r="GJP74" s="98"/>
      <c r="GJQ74" s="10"/>
      <c r="GJS74" s="143"/>
      <c r="GJT74" s="98"/>
      <c r="GJU74" s="10"/>
      <c r="GJW74" s="143"/>
      <c r="GJX74" s="98"/>
      <c r="GJY74" s="10"/>
      <c r="GKA74" s="143"/>
      <c r="GKB74" s="98"/>
      <c r="GKC74" s="10"/>
      <c r="GKE74" s="143"/>
      <c r="GKF74" s="98"/>
      <c r="GKG74" s="10"/>
      <c r="GKI74" s="143"/>
      <c r="GKJ74" s="98"/>
      <c r="GKK74" s="10"/>
      <c r="GKM74" s="143"/>
      <c r="GKN74" s="98"/>
      <c r="GKO74" s="10"/>
      <c r="GKQ74" s="143"/>
      <c r="GKR74" s="98"/>
      <c r="GKS74" s="10"/>
      <c r="GKU74" s="143"/>
      <c r="GKV74" s="98"/>
      <c r="GKW74" s="10"/>
      <c r="GKY74" s="143"/>
      <c r="GKZ74" s="98"/>
      <c r="GLA74" s="10"/>
      <c r="GLC74" s="143"/>
      <c r="GLD74" s="98"/>
      <c r="GLE74" s="10"/>
      <c r="GLG74" s="143"/>
      <c r="GLH74" s="98"/>
      <c r="GLI74" s="10"/>
      <c r="GLK74" s="143"/>
      <c r="GLL74" s="98"/>
      <c r="GLM74" s="10"/>
      <c r="GLO74" s="143"/>
      <c r="GLP74" s="98"/>
      <c r="GLQ74" s="10"/>
      <c r="GLS74" s="143"/>
      <c r="GLT74" s="98"/>
      <c r="GLU74" s="10"/>
      <c r="GLW74" s="143"/>
      <c r="GLX74" s="98"/>
      <c r="GLY74" s="10"/>
      <c r="GMA74" s="143"/>
      <c r="GMB74" s="98"/>
      <c r="GMC74" s="10"/>
      <c r="GME74" s="143"/>
      <c r="GMF74" s="98"/>
      <c r="GMG74" s="10"/>
      <c r="GMI74" s="143"/>
      <c r="GMJ74" s="98"/>
      <c r="GMK74" s="10"/>
      <c r="GMM74" s="143"/>
      <c r="GMN74" s="98"/>
      <c r="GMO74" s="10"/>
      <c r="GMQ74" s="143"/>
      <c r="GMR74" s="98"/>
      <c r="GMS74" s="10"/>
      <c r="GMU74" s="143"/>
      <c r="GMV74" s="98"/>
      <c r="GMW74" s="10"/>
      <c r="GMY74" s="143"/>
      <c r="GMZ74" s="98"/>
      <c r="GNA74" s="10"/>
      <c r="GNC74" s="143"/>
      <c r="GND74" s="98"/>
      <c r="GNE74" s="10"/>
      <c r="GNG74" s="143"/>
      <c r="GNH74" s="98"/>
      <c r="GNI74" s="10"/>
      <c r="GNK74" s="143"/>
      <c r="GNL74" s="98"/>
      <c r="GNM74" s="10"/>
      <c r="GNO74" s="143"/>
      <c r="GNP74" s="98"/>
      <c r="GNQ74" s="10"/>
      <c r="GNS74" s="143"/>
      <c r="GNT74" s="98"/>
      <c r="GNU74" s="10"/>
      <c r="GNW74" s="143"/>
      <c r="GNX74" s="98"/>
      <c r="GNY74" s="10"/>
      <c r="GOA74" s="143"/>
      <c r="GOB74" s="98"/>
      <c r="GOC74" s="10"/>
      <c r="GOE74" s="143"/>
      <c r="GOF74" s="98"/>
      <c r="GOG74" s="10"/>
      <c r="GOI74" s="143"/>
      <c r="GOJ74" s="98"/>
      <c r="GOK74" s="10"/>
      <c r="GOM74" s="143"/>
      <c r="GON74" s="98"/>
      <c r="GOO74" s="10"/>
      <c r="GOQ74" s="143"/>
      <c r="GOR74" s="98"/>
      <c r="GOS74" s="10"/>
      <c r="GOU74" s="143"/>
      <c r="GOV74" s="98"/>
      <c r="GOW74" s="10"/>
      <c r="GOY74" s="143"/>
      <c r="GOZ74" s="98"/>
      <c r="GPA74" s="10"/>
      <c r="GPC74" s="143"/>
      <c r="GPD74" s="98"/>
      <c r="GPE74" s="10"/>
      <c r="GPG74" s="143"/>
      <c r="GPH74" s="98"/>
      <c r="GPI74" s="10"/>
      <c r="GPK74" s="143"/>
      <c r="GPL74" s="98"/>
      <c r="GPM74" s="10"/>
      <c r="GPO74" s="143"/>
      <c r="GPP74" s="98"/>
      <c r="GPQ74" s="10"/>
      <c r="GPS74" s="143"/>
      <c r="GPT74" s="98"/>
      <c r="GPU74" s="10"/>
      <c r="GPW74" s="143"/>
      <c r="GPX74" s="98"/>
      <c r="GPY74" s="10"/>
      <c r="GQA74" s="143"/>
      <c r="GQB74" s="98"/>
      <c r="GQC74" s="10"/>
      <c r="GQE74" s="143"/>
      <c r="GQF74" s="98"/>
      <c r="GQG74" s="10"/>
      <c r="GQI74" s="143"/>
      <c r="GQJ74" s="98"/>
      <c r="GQK74" s="10"/>
      <c r="GQM74" s="143"/>
      <c r="GQN74" s="98"/>
      <c r="GQO74" s="10"/>
      <c r="GQQ74" s="143"/>
      <c r="GQR74" s="98"/>
      <c r="GQS74" s="10"/>
      <c r="GQU74" s="143"/>
      <c r="GQV74" s="98"/>
      <c r="GQW74" s="10"/>
      <c r="GQY74" s="143"/>
      <c r="GQZ74" s="98"/>
      <c r="GRA74" s="10"/>
      <c r="GRC74" s="143"/>
      <c r="GRD74" s="98"/>
      <c r="GRE74" s="10"/>
      <c r="GRG74" s="143"/>
      <c r="GRH74" s="98"/>
      <c r="GRI74" s="10"/>
      <c r="GRK74" s="143"/>
      <c r="GRL74" s="98"/>
      <c r="GRM74" s="10"/>
      <c r="GRO74" s="143"/>
      <c r="GRP74" s="98"/>
      <c r="GRQ74" s="10"/>
      <c r="GRS74" s="143"/>
      <c r="GRT74" s="98"/>
      <c r="GRU74" s="10"/>
      <c r="GRW74" s="143"/>
      <c r="GRX74" s="98"/>
      <c r="GRY74" s="10"/>
      <c r="GSA74" s="143"/>
      <c r="GSB74" s="98"/>
      <c r="GSC74" s="10"/>
      <c r="GSE74" s="143"/>
      <c r="GSF74" s="98"/>
      <c r="GSG74" s="10"/>
      <c r="GSI74" s="143"/>
      <c r="GSJ74" s="98"/>
      <c r="GSK74" s="10"/>
      <c r="GSM74" s="143"/>
      <c r="GSN74" s="98"/>
      <c r="GSO74" s="10"/>
      <c r="GSQ74" s="143"/>
      <c r="GSR74" s="98"/>
      <c r="GSS74" s="10"/>
      <c r="GSU74" s="143"/>
      <c r="GSV74" s="98"/>
      <c r="GSW74" s="10"/>
      <c r="GSY74" s="143"/>
      <c r="GSZ74" s="98"/>
      <c r="GTA74" s="10"/>
      <c r="GTC74" s="143"/>
      <c r="GTD74" s="98"/>
      <c r="GTE74" s="10"/>
      <c r="GTG74" s="143"/>
      <c r="GTH74" s="98"/>
      <c r="GTI74" s="10"/>
      <c r="GTK74" s="143"/>
      <c r="GTL74" s="98"/>
      <c r="GTM74" s="10"/>
      <c r="GTO74" s="143"/>
      <c r="GTP74" s="98"/>
      <c r="GTQ74" s="10"/>
      <c r="GTS74" s="143"/>
      <c r="GTT74" s="98"/>
      <c r="GTU74" s="10"/>
      <c r="GTW74" s="143"/>
      <c r="GTX74" s="98"/>
      <c r="GTY74" s="10"/>
      <c r="GUA74" s="143"/>
      <c r="GUB74" s="98"/>
      <c r="GUC74" s="10"/>
      <c r="GUE74" s="143"/>
      <c r="GUF74" s="98"/>
      <c r="GUG74" s="10"/>
      <c r="GUI74" s="143"/>
      <c r="GUJ74" s="98"/>
      <c r="GUK74" s="10"/>
      <c r="GUM74" s="143"/>
      <c r="GUN74" s="98"/>
      <c r="GUO74" s="10"/>
      <c r="GUQ74" s="143"/>
      <c r="GUR74" s="98"/>
      <c r="GUS74" s="10"/>
      <c r="GUU74" s="143"/>
      <c r="GUV74" s="98"/>
      <c r="GUW74" s="10"/>
      <c r="GUY74" s="143"/>
      <c r="GUZ74" s="98"/>
      <c r="GVA74" s="10"/>
      <c r="GVC74" s="143"/>
      <c r="GVD74" s="98"/>
      <c r="GVE74" s="10"/>
      <c r="GVG74" s="143"/>
      <c r="GVH74" s="98"/>
      <c r="GVI74" s="10"/>
      <c r="GVK74" s="143"/>
      <c r="GVL74" s="98"/>
      <c r="GVM74" s="10"/>
      <c r="GVO74" s="143"/>
      <c r="GVP74" s="98"/>
      <c r="GVQ74" s="10"/>
      <c r="GVS74" s="143"/>
      <c r="GVT74" s="98"/>
      <c r="GVU74" s="10"/>
      <c r="GVW74" s="143"/>
      <c r="GVX74" s="98"/>
      <c r="GVY74" s="10"/>
      <c r="GWA74" s="143"/>
      <c r="GWB74" s="98"/>
      <c r="GWC74" s="10"/>
      <c r="GWE74" s="143"/>
      <c r="GWF74" s="98"/>
      <c r="GWG74" s="10"/>
      <c r="GWI74" s="143"/>
      <c r="GWJ74" s="98"/>
      <c r="GWK74" s="10"/>
      <c r="GWM74" s="143"/>
      <c r="GWN74" s="98"/>
      <c r="GWO74" s="10"/>
      <c r="GWQ74" s="143"/>
      <c r="GWR74" s="98"/>
      <c r="GWS74" s="10"/>
      <c r="GWU74" s="143"/>
      <c r="GWV74" s="98"/>
      <c r="GWW74" s="10"/>
      <c r="GWY74" s="143"/>
      <c r="GWZ74" s="98"/>
      <c r="GXA74" s="10"/>
      <c r="GXC74" s="143"/>
      <c r="GXD74" s="98"/>
      <c r="GXE74" s="10"/>
      <c r="GXG74" s="143"/>
      <c r="GXH74" s="98"/>
      <c r="GXI74" s="10"/>
      <c r="GXK74" s="143"/>
      <c r="GXL74" s="98"/>
      <c r="GXM74" s="10"/>
      <c r="GXO74" s="143"/>
      <c r="GXP74" s="98"/>
      <c r="GXQ74" s="10"/>
      <c r="GXS74" s="143"/>
      <c r="GXT74" s="98"/>
      <c r="GXU74" s="10"/>
      <c r="GXW74" s="143"/>
      <c r="GXX74" s="98"/>
      <c r="GXY74" s="10"/>
      <c r="GYA74" s="143"/>
      <c r="GYB74" s="98"/>
      <c r="GYC74" s="10"/>
      <c r="GYE74" s="143"/>
      <c r="GYF74" s="98"/>
      <c r="GYG74" s="10"/>
      <c r="GYI74" s="143"/>
      <c r="GYJ74" s="98"/>
      <c r="GYK74" s="10"/>
      <c r="GYM74" s="143"/>
      <c r="GYN74" s="98"/>
      <c r="GYO74" s="10"/>
      <c r="GYQ74" s="143"/>
      <c r="GYR74" s="98"/>
      <c r="GYS74" s="10"/>
      <c r="GYU74" s="143"/>
      <c r="GYV74" s="98"/>
      <c r="GYW74" s="10"/>
      <c r="GYY74" s="143"/>
      <c r="GYZ74" s="98"/>
      <c r="GZA74" s="10"/>
      <c r="GZC74" s="143"/>
      <c r="GZD74" s="98"/>
      <c r="GZE74" s="10"/>
      <c r="GZG74" s="143"/>
      <c r="GZH74" s="98"/>
      <c r="GZI74" s="10"/>
      <c r="GZK74" s="143"/>
      <c r="GZL74" s="98"/>
      <c r="GZM74" s="10"/>
      <c r="GZO74" s="143"/>
      <c r="GZP74" s="98"/>
      <c r="GZQ74" s="10"/>
      <c r="GZS74" s="143"/>
      <c r="GZT74" s="98"/>
      <c r="GZU74" s="10"/>
      <c r="GZW74" s="143"/>
      <c r="GZX74" s="98"/>
      <c r="GZY74" s="10"/>
      <c r="HAA74" s="143"/>
      <c r="HAB74" s="98"/>
      <c r="HAC74" s="10"/>
      <c r="HAE74" s="143"/>
      <c r="HAF74" s="98"/>
      <c r="HAG74" s="10"/>
      <c r="HAI74" s="143"/>
      <c r="HAJ74" s="98"/>
      <c r="HAK74" s="10"/>
      <c r="HAM74" s="143"/>
      <c r="HAN74" s="98"/>
      <c r="HAO74" s="10"/>
      <c r="HAQ74" s="143"/>
      <c r="HAR74" s="98"/>
      <c r="HAS74" s="10"/>
      <c r="HAU74" s="143"/>
      <c r="HAV74" s="98"/>
      <c r="HAW74" s="10"/>
      <c r="HAY74" s="143"/>
      <c r="HAZ74" s="98"/>
      <c r="HBA74" s="10"/>
      <c r="HBC74" s="143"/>
      <c r="HBD74" s="98"/>
      <c r="HBE74" s="10"/>
      <c r="HBG74" s="143"/>
      <c r="HBH74" s="98"/>
      <c r="HBI74" s="10"/>
      <c r="HBK74" s="143"/>
      <c r="HBL74" s="98"/>
      <c r="HBM74" s="10"/>
      <c r="HBO74" s="143"/>
      <c r="HBP74" s="98"/>
      <c r="HBQ74" s="10"/>
      <c r="HBS74" s="143"/>
      <c r="HBT74" s="98"/>
      <c r="HBU74" s="10"/>
      <c r="HBW74" s="143"/>
      <c r="HBX74" s="98"/>
      <c r="HBY74" s="10"/>
      <c r="HCA74" s="143"/>
      <c r="HCB74" s="98"/>
      <c r="HCC74" s="10"/>
      <c r="HCE74" s="143"/>
      <c r="HCF74" s="98"/>
      <c r="HCG74" s="10"/>
      <c r="HCI74" s="143"/>
      <c r="HCJ74" s="98"/>
      <c r="HCK74" s="10"/>
      <c r="HCM74" s="143"/>
      <c r="HCN74" s="98"/>
      <c r="HCO74" s="10"/>
      <c r="HCQ74" s="143"/>
      <c r="HCR74" s="98"/>
      <c r="HCS74" s="10"/>
      <c r="HCU74" s="143"/>
      <c r="HCV74" s="98"/>
      <c r="HCW74" s="10"/>
      <c r="HCY74" s="143"/>
      <c r="HCZ74" s="98"/>
      <c r="HDA74" s="10"/>
      <c r="HDC74" s="143"/>
      <c r="HDD74" s="98"/>
      <c r="HDE74" s="10"/>
      <c r="HDG74" s="143"/>
      <c r="HDH74" s="98"/>
      <c r="HDI74" s="10"/>
      <c r="HDK74" s="143"/>
      <c r="HDL74" s="98"/>
      <c r="HDM74" s="10"/>
      <c r="HDO74" s="143"/>
      <c r="HDP74" s="98"/>
      <c r="HDQ74" s="10"/>
      <c r="HDS74" s="143"/>
      <c r="HDT74" s="98"/>
      <c r="HDU74" s="10"/>
      <c r="HDW74" s="143"/>
      <c r="HDX74" s="98"/>
      <c r="HDY74" s="10"/>
      <c r="HEA74" s="143"/>
      <c r="HEB74" s="98"/>
      <c r="HEC74" s="10"/>
      <c r="HEE74" s="143"/>
      <c r="HEF74" s="98"/>
      <c r="HEG74" s="10"/>
      <c r="HEI74" s="143"/>
      <c r="HEJ74" s="98"/>
      <c r="HEK74" s="10"/>
      <c r="HEM74" s="143"/>
      <c r="HEN74" s="98"/>
      <c r="HEO74" s="10"/>
      <c r="HEQ74" s="143"/>
      <c r="HER74" s="98"/>
      <c r="HES74" s="10"/>
      <c r="HEU74" s="143"/>
      <c r="HEV74" s="98"/>
      <c r="HEW74" s="10"/>
      <c r="HEY74" s="143"/>
      <c r="HEZ74" s="98"/>
      <c r="HFA74" s="10"/>
      <c r="HFC74" s="143"/>
      <c r="HFD74" s="98"/>
      <c r="HFE74" s="10"/>
      <c r="HFG74" s="143"/>
      <c r="HFH74" s="98"/>
      <c r="HFI74" s="10"/>
      <c r="HFK74" s="143"/>
      <c r="HFL74" s="98"/>
      <c r="HFM74" s="10"/>
      <c r="HFO74" s="143"/>
      <c r="HFP74" s="98"/>
      <c r="HFQ74" s="10"/>
      <c r="HFS74" s="143"/>
      <c r="HFT74" s="98"/>
      <c r="HFU74" s="10"/>
      <c r="HFW74" s="143"/>
      <c r="HFX74" s="98"/>
      <c r="HFY74" s="10"/>
      <c r="HGA74" s="143"/>
      <c r="HGB74" s="98"/>
      <c r="HGC74" s="10"/>
      <c r="HGE74" s="143"/>
      <c r="HGF74" s="98"/>
      <c r="HGG74" s="10"/>
      <c r="HGI74" s="143"/>
      <c r="HGJ74" s="98"/>
      <c r="HGK74" s="10"/>
      <c r="HGM74" s="143"/>
      <c r="HGN74" s="98"/>
      <c r="HGO74" s="10"/>
      <c r="HGQ74" s="143"/>
      <c r="HGR74" s="98"/>
      <c r="HGS74" s="10"/>
      <c r="HGU74" s="143"/>
      <c r="HGV74" s="98"/>
      <c r="HGW74" s="10"/>
      <c r="HGY74" s="143"/>
      <c r="HGZ74" s="98"/>
      <c r="HHA74" s="10"/>
      <c r="HHC74" s="143"/>
      <c r="HHD74" s="98"/>
      <c r="HHE74" s="10"/>
      <c r="HHG74" s="143"/>
      <c r="HHH74" s="98"/>
      <c r="HHI74" s="10"/>
      <c r="HHK74" s="143"/>
      <c r="HHL74" s="98"/>
      <c r="HHM74" s="10"/>
      <c r="HHO74" s="143"/>
      <c r="HHP74" s="98"/>
      <c r="HHQ74" s="10"/>
      <c r="HHS74" s="143"/>
      <c r="HHT74" s="98"/>
      <c r="HHU74" s="10"/>
      <c r="HHW74" s="143"/>
      <c r="HHX74" s="98"/>
      <c r="HHY74" s="10"/>
      <c r="HIA74" s="143"/>
      <c r="HIB74" s="98"/>
      <c r="HIC74" s="10"/>
      <c r="HIE74" s="143"/>
      <c r="HIF74" s="98"/>
      <c r="HIG74" s="10"/>
      <c r="HII74" s="143"/>
      <c r="HIJ74" s="98"/>
      <c r="HIK74" s="10"/>
      <c r="HIM74" s="143"/>
      <c r="HIN74" s="98"/>
      <c r="HIO74" s="10"/>
      <c r="HIQ74" s="143"/>
      <c r="HIR74" s="98"/>
      <c r="HIS74" s="10"/>
      <c r="HIU74" s="143"/>
      <c r="HIV74" s="98"/>
      <c r="HIW74" s="10"/>
      <c r="HIY74" s="143"/>
      <c r="HIZ74" s="98"/>
      <c r="HJA74" s="10"/>
      <c r="HJC74" s="143"/>
      <c r="HJD74" s="98"/>
      <c r="HJE74" s="10"/>
      <c r="HJG74" s="143"/>
      <c r="HJH74" s="98"/>
      <c r="HJI74" s="10"/>
      <c r="HJK74" s="143"/>
      <c r="HJL74" s="98"/>
      <c r="HJM74" s="10"/>
      <c r="HJO74" s="143"/>
      <c r="HJP74" s="98"/>
      <c r="HJQ74" s="10"/>
      <c r="HJS74" s="143"/>
      <c r="HJT74" s="98"/>
      <c r="HJU74" s="10"/>
      <c r="HJW74" s="143"/>
      <c r="HJX74" s="98"/>
      <c r="HJY74" s="10"/>
      <c r="HKA74" s="143"/>
      <c r="HKB74" s="98"/>
      <c r="HKC74" s="10"/>
      <c r="HKE74" s="143"/>
      <c r="HKF74" s="98"/>
      <c r="HKG74" s="10"/>
      <c r="HKI74" s="143"/>
      <c r="HKJ74" s="98"/>
      <c r="HKK74" s="10"/>
      <c r="HKM74" s="143"/>
      <c r="HKN74" s="98"/>
      <c r="HKO74" s="10"/>
      <c r="HKQ74" s="143"/>
      <c r="HKR74" s="98"/>
      <c r="HKS74" s="10"/>
      <c r="HKU74" s="143"/>
      <c r="HKV74" s="98"/>
      <c r="HKW74" s="10"/>
      <c r="HKY74" s="143"/>
      <c r="HKZ74" s="98"/>
      <c r="HLA74" s="10"/>
      <c r="HLC74" s="143"/>
      <c r="HLD74" s="98"/>
      <c r="HLE74" s="10"/>
      <c r="HLG74" s="143"/>
      <c r="HLH74" s="98"/>
      <c r="HLI74" s="10"/>
      <c r="HLK74" s="143"/>
      <c r="HLL74" s="98"/>
      <c r="HLM74" s="10"/>
      <c r="HLO74" s="143"/>
      <c r="HLP74" s="98"/>
      <c r="HLQ74" s="10"/>
      <c r="HLS74" s="143"/>
      <c r="HLT74" s="98"/>
      <c r="HLU74" s="10"/>
      <c r="HLW74" s="143"/>
      <c r="HLX74" s="98"/>
      <c r="HLY74" s="10"/>
      <c r="HMA74" s="143"/>
      <c r="HMB74" s="98"/>
      <c r="HMC74" s="10"/>
      <c r="HME74" s="143"/>
      <c r="HMF74" s="98"/>
      <c r="HMG74" s="10"/>
      <c r="HMI74" s="143"/>
      <c r="HMJ74" s="98"/>
      <c r="HMK74" s="10"/>
      <c r="HMM74" s="143"/>
      <c r="HMN74" s="98"/>
      <c r="HMO74" s="10"/>
      <c r="HMQ74" s="143"/>
      <c r="HMR74" s="98"/>
      <c r="HMS74" s="10"/>
      <c r="HMU74" s="143"/>
      <c r="HMV74" s="98"/>
      <c r="HMW74" s="10"/>
      <c r="HMY74" s="143"/>
      <c r="HMZ74" s="98"/>
      <c r="HNA74" s="10"/>
      <c r="HNC74" s="143"/>
      <c r="HND74" s="98"/>
      <c r="HNE74" s="10"/>
      <c r="HNG74" s="143"/>
      <c r="HNH74" s="98"/>
      <c r="HNI74" s="10"/>
      <c r="HNK74" s="143"/>
      <c r="HNL74" s="98"/>
      <c r="HNM74" s="10"/>
      <c r="HNO74" s="143"/>
      <c r="HNP74" s="98"/>
      <c r="HNQ74" s="10"/>
      <c r="HNS74" s="143"/>
      <c r="HNT74" s="98"/>
      <c r="HNU74" s="10"/>
      <c r="HNW74" s="143"/>
      <c r="HNX74" s="98"/>
      <c r="HNY74" s="10"/>
      <c r="HOA74" s="143"/>
      <c r="HOB74" s="98"/>
      <c r="HOC74" s="10"/>
      <c r="HOE74" s="143"/>
      <c r="HOF74" s="98"/>
      <c r="HOG74" s="10"/>
      <c r="HOI74" s="143"/>
      <c r="HOJ74" s="98"/>
      <c r="HOK74" s="10"/>
      <c r="HOM74" s="143"/>
      <c r="HON74" s="98"/>
      <c r="HOO74" s="10"/>
      <c r="HOQ74" s="143"/>
      <c r="HOR74" s="98"/>
      <c r="HOS74" s="10"/>
      <c r="HOU74" s="143"/>
      <c r="HOV74" s="98"/>
      <c r="HOW74" s="10"/>
      <c r="HOY74" s="143"/>
      <c r="HOZ74" s="98"/>
      <c r="HPA74" s="10"/>
      <c r="HPC74" s="143"/>
      <c r="HPD74" s="98"/>
      <c r="HPE74" s="10"/>
      <c r="HPG74" s="143"/>
      <c r="HPH74" s="98"/>
      <c r="HPI74" s="10"/>
      <c r="HPK74" s="143"/>
      <c r="HPL74" s="98"/>
      <c r="HPM74" s="10"/>
      <c r="HPO74" s="143"/>
      <c r="HPP74" s="98"/>
      <c r="HPQ74" s="10"/>
      <c r="HPS74" s="143"/>
      <c r="HPT74" s="98"/>
      <c r="HPU74" s="10"/>
      <c r="HPW74" s="143"/>
      <c r="HPX74" s="98"/>
      <c r="HPY74" s="10"/>
      <c r="HQA74" s="143"/>
      <c r="HQB74" s="98"/>
      <c r="HQC74" s="10"/>
      <c r="HQE74" s="143"/>
      <c r="HQF74" s="98"/>
      <c r="HQG74" s="10"/>
      <c r="HQI74" s="143"/>
      <c r="HQJ74" s="98"/>
      <c r="HQK74" s="10"/>
      <c r="HQM74" s="143"/>
      <c r="HQN74" s="98"/>
      <c r="HQO74" s="10"/>
      <c r="HQQ74" s="143"/>
      <c r="HQR74" s="98"/>
      <c r="HQS74" s="10"/>
      <c r="HQU74" s="143"/>
      <c r="HQV74" s="98"/>
      <c r="HQW74" s="10"/>
      <c r="HQY74" s="143"/>
      <c r="HQZ74" s="98"/>
      <c r="HRA74" s="10"/>
      <c r="HRC74" s="143"/>
      <c r="HRD74" s="98"/>
      <c r="HRE74" s="10"/>
      <c r="HRG74" s="143"/>
      <c r="HRH74" s="98"/>
      <c r="HRI74" s="10"/>
      <c r="HRK74" s="143"/>
      <c r="HRL74" s="98"/>
      <c r="HRM74" s="10"/>
      <c r="HRO74" s="143"/>
      <c r="HRP74" s="98"/>
      <c r="HRQ74" s="10"/>
      <c r="HRS74" s="143"/>
      <c r="HRT74" s="98"/>
      <c r="HRU74" s="10"/>
      <c r="HRW74" s="143"/>
      <c r="HRX74" s="98"/>
      <c r="HRY74" s="10"/>
      <c r="HSA74" s="143"/>
      <c r="HSB74" s="98"/>
      <c r="HSC74" s="10"/>
      <c r="HSE74" s="143"/>
      <c r="HSF74" s="98"/>
      <c r="HSG74" s="10"/>
      <c r="HSI74" s="143"/>
      <c r="HSJ74" s="98"/>
      <c r="HSK74" s="10"/>
      <c r="HSM74" s="143"/>
      <c r="HSN74" s="98"/>
      <c r="HSO74" s="10"/>
      <c r="HSQ74" s="143"/>
      <c r="HSR74" s="98"/>
      <c r="HSS74" s="10"/>
      <c r="HSU74" s="143"/>
      <c r="HSV74" s="98"/>
      <c r="HSW74" s="10"/>
      <c r="HSY74" s="143"/>
      <c r="HSZ74" s="98"/>
      <c r="HTA74" s="10"/>
      <c r="HTC74" s="143"/>
      <c r="HTD74" s="98"/>
      <c r="HTE74" s="10"/>
      <c r="HTG74" s="143"/>
      <c r="HTH74" s="98"/>
      <c r="HTI74" s="10"/>
      <c r="HTK74" s="143"/>
      <c r="HTL74" s="98"/>
      <c r="HTM74" s="10"/>
      <c r="HTO74" s="143"/>
      <c r="HTP74" s="98"/>
      <c r="HTQ74" s="10"/>
      <c r="HTS74" s="143"/>
      <c r="HTT74" s="98"/>
      <c r="HTU74" s="10"/>
      <c r="HTW74" s="143"/>
      <c r="HTX74" s="98"/>
      <c r="HTY74" s="10"/>
      <c r="HUA74" s="143"/>
      <c r="HUB74" s="98"/>
      <c r="HUC74" s="10"/>
      <c r="HUE74" s="143"/>
      <c r="HUF74" s="98"/>
      <c r="HUG74" s="10"/>
      <c r="HUI74" s="143"/>
      <c r="HUJ74" s="98"/>
      <c r="HUK74" s="10"/>
      <c r="HUM74" s="143"/>
      <c r="HUN74" s="98"/>
      <c r="HUO74" s="10"/>
      <c r="HUQ74" s="143"/>
      <c r="HUR74" s="98"/>
      <c r="HUS74" s="10"/>
      <c r="HUU74" s="143"/>
      <c r="HUV74" s="98"/>
      <c r="HUW74" s="10"/>
      <c r="HUY74" s="143"/>
      <c r="HUZ74" s="98"/>
      <c r="HVA74" s="10"/>
      <c r="HVC74" s="143"/>
      <c r="HVD74" s="98"/>
      <c r="HVE74" s="10"/>
      <c r="HVG74" s="143"/>
      <c r="HVH74" s="98"/>
      <c r="HVI74" s="10"/>
      <c r="HVK74" s="143"/>
      <c r="HVL74" s="98"/>
      <c r="HVM74" s="10"/>
      <c r="HVO74" s="143"/>
      <c r="HVP74" s="98"/>
      <c r="HVQ74" s="10"/>
      <c r="HVS74" s="143"/>
      <c r="HVT74" s="98"/>
      <c r="HVU74" s="10"/>
      <c r="HVW74" s="143"/>
      <c r="HVX74" s="98"/>
      <c r="HVY74" s="10"/>
      <c r="HWA74" s="143"/>
      <c r="HWB74" s="98"/>
      <c r="HWC74" s="10"/>
      <c r="HWE74" s="143"/>
      <c r="HWF74" s="98"/>
      <c r="HWG74" s="10"/>
      <c r="HWI74" s="143"/>
      <c r="HWJ74" s="98"/>
      <c r="HWK74" s="10"/>
      <c r="HWM74" s="143"/>
      <c r="HWN74" s="98"/>
      <c r="HWO74" s="10"/>
      <c r="HWQ74" s="143"/>
      <c r="HWR74" s="98"/>
      <c r="HWS74" s="10"/>
      <c r="HWU74" s="143"/>
      <c r="HWV74" s="98"/>
      <c r="HWW74" s="10"/>
      <c r="HWY74" s="143"/>
      <c r="HWZ74" s="98"/>
      <c r="HXA74" s="10"/>
      <c r="HXC74" s="143"/>
      <c r="HXD74" s="98"/>
      <c r="HXE74" s="10"/>
      <c r="HXG74" s="143"/>
      <c r="HXH74" s="98"/>
      <c r="HXI74" s="10"/>
      <c r="HXK74" s="143"/>
      <c r="HXL74" s="98"/>
      <c r="HXM74" s="10"/>
      <c r="HXO74" s="143"/>
      <c r="HXP74" s="98"/>
      <c r="HXQ74" s="10"/>
      <c r="HXS74" s="143"/>
      <c r="HXT74" s="98"/>
      <c r="HXU74" s="10"/>
      <c r="HXW74" s="143"/>
      <c r="HXX74" s="98"/>
      <c r="HXY74" s="10"/>
      <c r="HYA74" s="143"/>
      <c r="HYB74" s="98"/>
      <c r="HYC74" s="10"/>
      <c r="HYE74" s="143"/>
      <c r="HYF74" s="98"/>
      <c r="HYG74" s="10"/>
      <c r="HYI74" s="143"/>
      <c r="HYJ74" s="98"/>
      <c r="HYK74" s="10"/>
      <c r="HYM74" s="143"/>
      <c r="HYN74" s="98"/>
      <c r="HYO74" s="10"/>
      <c r="HYQ74" s="143"/>
      <c r="HYR74" s="98"/>
      <c r="HYS74" s="10"/>
      <c r="HYU74" s="143"/>
      <c r="HYV74" s="98"/>
      <c r="HYW74" s="10"/>
      <c r="HYY74" s="143"/>
      <c r="HYZ74" s="98"/>
      <c r="HZA74" s="10"/>
      <c r="HZC74" s="143"/>
      <c r="HZD74" s="98"/>
      <c r="HZE74" s="10"/>
      <c r="HZG74" s="143"/>
      <c r="HZH74" s="98"/>
      <c r="HZI74" s="10"/>
      <c r="HZK74" s="143"/>
      <c r="HZL74" s="98"/>
      <c r="HZM74" s="10"/>
      <c r="HZO74" s="143"/>
      <c r="HZP74" s="98"/>
      <c r="HZQ74" s="10"/>
      <c r="HZS74" s="143"/>
      <c r="HZT74" s="98"/>
      <c r="HZU74" s="10"/>
      <c r="HZW74" s="143"/>
      <c r="HZX74" s="98"/>
      <c r="HZY74" s="10"/>
      <c r="IAA74" s="143"/>
      <c r="IAB74" s="98"/>
      <c r="IAC74" s="10"/>
      <c r="IAE74" s="143"/>
      <c r="IAF74" s="98"/>
      <c r="IAG74" s="10"/>
      <c r="IAI74" s="143"/>
      <c r="IAJ74" s="98"/>
      <c r="IAK74" s="10"/>
      <c r="IAM74" s="143"/>
      <c r="IAN74" s="98"/>
      <c r="IAO74" s="10"/>
      <c r="IAQ74" s="143"/>
      <c r="IAR74" s="98"/>
      <c r="IAS74" s="10"/>
      <c r="IAU74" s="143"/>
      <c r="IAV74" s="98"/>
      <c r="IAW74" s="10"/>
      <c r="IAY74" s="143"/>
      <c r="IAZ74" s="98"/>
      <c r="IBA74" s="10"/>
      <c r="IBC74" s="143"/>
      <c r="IBD74" s="98"/>
      <c r="IBE74" s="10"/>
      <c r="IBG74" s="143"/>
      <c r="IBH74" s="98"/>
      <c r="IBI74" s="10"/>
      <c r="IBK74" s="143"/>
      <c r="IBL74" s="98"/>
      <c r="IBM74" s="10"/>
      <c r="IBO74" s="143"/>
      <c r="IBP74" s="98"/>
      <c r="IBQ74" s="10"/>
      <c r="IBS74" s="143"/>
      <c r="IBT74" s="98"/>
      <c r="IBU74" s="10"/>
      <c r="IBW74" s="143"/>
      <c r="IBX74" s="98"/>
      <c r="IBY74" s="10"/>
      <c r="ICA74" s="143"/>
      <c r="ICB74" s="98"/>
      <c r="ICC74" s="10"/>
      <c r="ICE74" s="143"/>
      <c r="ICF74" s="98"/>
      <c r="ICG74" s="10"/>
      <c r="ICI74" s="143"/>
      <c r="ICJ74" s="98"/>
      <c r="ICK74" s="10"/>
      <c r="ICM74" s="143"/>
      <c r="ICN74" s="98"/>
      <c r="ICO74" s="10"/>
      <c r="ICQ74" s="143"/>
      <c r="ICR74" s="98"/>
      <c r="ICS74" s="10"/>
      <c r="ICU74" s="143"/>
      <c r="ICV74" s="98"/>
      <c r="ICW74" s="10"/>
      <c r="ICY74" s="143"/>
      <c r="ICZ74" s="98"/>
      <c r="IDA74" s="10"/>
      <c r="IDC74" s="143"/>
      <c r="IDD74" s="98"/>
      <c r="IDE74" s="10"/>
      <c r="IDG74" s="143"/>
      <c r="IDH74" s="98"/>
      <c r="IDI74" s="10"/>
      <c r="IDK74" s="143"/>
      <c r="IDL74" s="98"/>
      <c r="IDM74" s="10"/>
      <c r="IDO74" s="143"/>
      <c r="IDP74" s="98"/>
      <c r="IDQ74" s="10"/>
      <c r="IDS74" s="143"/>
      <c r="IDT74" s="98"/>
      <c r="IDU74" s="10"/>
      <c r="IDW74" s="143"/>
      <c r="IDX74" s="98"/>
      <c r="IDY74" s="10"/>
      <c r="IEA74" s="143"/>
      <c r="IEB74" s="98"/>
      <c r="IEC74" s="10"/>
      <c r="IEE74" s="143"/>
      <c r="IEF74" s="98"/>
      <c r="IEG74" s="10"/>
      <c r="IEI74" s="143"/>
      <c r="IEJ74" s="98"/>
      <c r="IEK74" s="10"/>
      <c r="IEM74" s="143"/>
      <c r="IEN74" s="98"/>
      <c r="IEO74" s="10"/>
      <c r="IEQ74" s="143"/>
      <c r="IER74" s="98"/>
      <c r="IES74" s="10"/>
      <c r="IEU74" s="143"/>
      <c r="IEV74" s="98"/>
      <c r="IEW74" s="10"/>
      <c r="IEY74" s="143"/>
      <c r="IEZ74" s="98"/>
      <c r="IFA74" s="10"/>
      <c r="IFC74" s="143"/>
      <c r="IFD74" s="98"/>
      <c r="IFE74" s="10"/>
      <c r="IFG74" s="143"/>
      <c r="IFH74" s="98"/>
      <c r="IFI74" s="10"/>
      <c r="IFK74" s="143"/>
      <c r="IFL74" s="98"/>
      <c r="IFM74" s="10"/>
      <c r="IFO74" s="143"/>
      <c r="IFP74" s="98"/>
      <c r="IFQ74" s="10"/>
      <c r="IFS74" s="143"/>
      <c r="IFT74" s="98"/>
      <c r="IFU74" s="10"/>
      <c r="IFW74" s="143"/>
      <c r="IFX74" s="98"/>
      <c r="IFY74" s="10"/>
      <c r="IGA74" s="143"/>
      <c r="IGB74" s="98"/>
      <c r="IGC74" s="10"/>
      <c r="IGE74" s="143"/>
      <c r="IGF74" s="98"/>
      <c r="IGG74" s="10"/>
      <c r="IGI74" s="143"/>
      <c r="IGJ74" s="98"/>
      <c r="IGK74" s="10"/>
      <c r="IGM74" s="143"/>
      <c r="IGN74" s="98"/>
      <c r="IGO74" s="10"/>
      <c r="IGQ74" s="143"/>
      <c r="IGR74" s="98"/>
      <c r="IGS74" s="10"/>
      <c r="IGU74" s="143"/>
      <c r="IGV74" s="98"/>
      <c r="IGW74" s="10"/>
      <c r="IGY74" s="143"/>
      <c r="IGZ74" s="98"/>
      <c r="IHA74" s="10"/>
      <c r="IHC74" s="143"/>
      <c r="IHD74" s="98"/>
      <c r="IHE74" s="10"/>
      <c r="IHG74" s="143"/>
      <c r="IHH74" s="98"/>
      <c r="IHI74" s="10"/>
      <c r="IHK74" s="143"/>
      <c r="IHL74" s="98"/>
      <c r="IHM74" s="10"/>
      <c r="IHO74" s="143"/>
      <c r="IHP74" s="98"/>
      <c r="IHQ74" s="10"/>
      <c r="IHS74" s="143"/>
      <c r="IHT74" s="98"/>
      <c r="IHU74" s="10"/>
      <c r="IHW74" s="143"/>
      <c r="IHX74" s="98"/>
      <c r="IHY74" s="10"/>
      <c r="IIA74" s="143"/>
      <c r="IIB74" s="98"/>
      <c r="IIC74" s="10"/>
      <c r="IIE74" s="143"/>
      <c r="IIF74" s="98"/>
      <c r="IIG74" s="10"/>
      <c r="III74" s="143"/>
      <c r="IIJ74" s="98"/>
      <c r="IIK74" s="10"/>
      <c r="IIM74" s="143"/>
      <c r="IIN74" s="98"/>
      <c r="IIO74" s="10"/>
      <c r="IIQ74" s="143"/>
      <c r="IIR74" s="98"/>
      <c r="IIS74" s="10"/>
      <c r="IIU74" s="143"/>
      <c r="IIV74" s="98"/>
      <c r="IIW74" s="10"/>
      <c r="IIY74" s="143"/>
      <c r="IIZ74" s="98"/>
      <c r="IJA74" s="10"/>
      <c r="IJC74" s="143"/>
      <c r="IJD74" s="98"/>
      <c r="IJE74" s="10"/>
      <c r="IJG74" s="143"/>
      <c r="IJH74" s="98"/>
      <c r="IJI74" s="10"/>
      <c r="IJK74" s="143"/>
      <c r="IJL74" s="98"/>
      <c r="IJM74" s="10"/>
      <c r="IJO74" s="143"/>
      <c r="IJP74" s="98"/>
      <c r="IJQ74" s="10"/>
      <c r="IJS74" s="143"/>
      <c r="IJT74" s="98"/>
      <c r="IJU74" s="10"/>
      <c r="IJW74" s="143"/>
      <c r="IJX74" s="98"/>
      <c r="IJY74" s="10"/>
      <c r="IKA74" s="143"/>
      <c r="IKB74" s="98"/>
      <c r="IKC74" s="10"/>
      <c r="IKE74" s="143"/>
      <c r="IKF74" s="98"/>
      <c r="IKG74" s="10"/>
      <c r="IKI74" s="143"/>
      <c r="IKJ74" s="98"/>
      <c r="IKK74" s="10"/>
      <c r="IKM74" s="143"/>
      <c r="IKN74" s="98"/>
      <c r="IKO74" s="10"/>
      <c r="IKQ74" s="143"/>
      <c r="IKR74" s="98"/>
      <c r="IKS74" s="10"/>
      <c r="IKU74" s="143"/>
      <c r="IKV74" s="98"/>
      <c r="IKW74" s="10"/>
      <c r="IKY74" s="143"/>
      <c r="IKZ74" s="98"/>
      <c r="ILA74" s="10"/>
      <c r="ILC74" s="143"/>
      <c r="ILD74" s="98"/>
      <c r="ILE74" s="10"/>
      <c r="ILG74" s="143"/>
      <c r="ILH74" s="98"/>
      <c r="ILI74" s="10"/>
      <c r="ILK74" s="143"/>
      <c r="ILL74" s="98"/>
      <c r="ILM74" s="10"/>
      <c r="ILO74" s="143"/>
      <c r="ILP74" s="98"/>
      <c r="ILQ74" s="10"/>
      <c r="ILS74" s="143"/>
      <c r="ILT74" s="98"/>
      <c r="ILU74" s="10"/>
      <c r="ILW74" s="143"/>
      <c r="ILX74" s="98"/>
      <c r="ILY74" s="10"/>
      <c r="IMA74" s="143"/>
      <c r="IMB74" s="98"/>
      <c r="IMC74" s="10"/>
      <c r="IME74" s="143"/>
      <c r="IMF74" s="98"/>
      <c r="IMG74" s="10"/>
      <c r="IMI74" s="143"/>
      <c r="IMJ74" s="98"/>
      <c r="IMK74" s="10"/>
      <c r="IMM74" s="143"/>
      <c r="IMN74" s="98"/>
      <c r="IMO74" s="10"/>
      <c r="IMQ74" s="143"/>
      <c r="IMR74" s="98"/>
      <c r="IMS74" s="10"/>
      <c r="IMU74" s="143"/>
      <c r="IMV74" s="98"/>
      <c r="IMW74" s="10"/>
      <c r="IMY74" s="143"/>
      <c r="IMZ74" s="98"/>
      <c r="INA74" s="10"/>
      <c r="INC74" s="143"/>
      <c r="IND74" s="98"/>
      <c r="INE74" s="10"/>
      <c r="ING74" s="143"/>
      <c r="INH74" s="98"/>
      <c r="INI74" s="10"/>
      <c r="INK74" s="143"/>
      <c r="INL74" s="98"/>
      <c r="INM74" s="10"/>
      <c r="INO74" s="143"/>
      <c r="INP74" s="98"/>
      <c r="INQ74" s="10"/>
      <c r="INS74" s="143"/>
      <c r="INT74" s="98"/>
      <c r="INU74" s="10"/>
      <c r="INW74" s="143"/>
      <c r="INX74" s="98"/>
      <c r="INY74" s="10"/>
      <c r="IOA74" s="143"/>
      <c r="IOB74" s="98"/>
      <c r="IOC74" s="10"/>
      <c r="IOE74" s="143"/>
      <c r="IOF74" s="98"/>
      <c r="IOG74" s="10"/>
      <c r="IOI74" s="143"/>
      <c r="IOJ74" s="98"/>
      <c r="IOK74" s="10"/>
      <c r="IOM74" s="143"/>
      <c r="ION74" s="98"/>
      <c r="IOO74" s="10"/>
      <c r="IOQ74" s="143"/>
      <c r="IOR74" s="98"/>
      <c r="IOS74" s="10"/>
      <c r="IOU74" s="143"/>
      <c r="IOV74" s="98"/>
      <c r="IOW74" s="10"/>
      <c r="IOY74" s="143"/>
      <c r="IOZ74" s="98"/>
      <c r="IPA74" s="10"/>
      <c r="IPC74" s="143"/>
      <c r="IPD74" s="98"/>
      <c r="IPE74" s="10"/>
      <c r="IPG74" s="143"/>
      <c r="IPH74" s="98"/>
      <c r="IPI74" s="10"/>
      <c r="IPK74" s="143"/>
      <c r="IPL74" s="98"/>
      <c r="IPM74" s="10"/>
      <c r="IPO74" s="143"/>
      <c r="IPP74" s="98"/>
      <c r="IPQ74" s="10"/>
      <c r="IPS74" s="143"/>
      <c r="IPT74" s="98"/>
      <c r="IPU74" s="10"/>
      <c r="IPW74" s="143"/>
      <c r="IPX74" s="98"/>
      <c r="IPY74" s="10"/>
      <c r="IQA74" s="143"/>
      <c r="IQB74" s="98"/>
      <c r="IQC74" s="10"/>
      <c r="IQE74" s="143"/>
      <c r="IQF74" s="98"/>
      <c r="IQG74" s="10"/>
      <c r="IQI74" s="143"/>
      <c r="IQJ74" s="98"/>
      <c r="IQK74" s="10"/>
      <c r="IQM74" s="143"/>
      <c r="IQN74" s="98"/>
      <c r="IQO74" s="10"/>
      <c r="IQQ74" s="143"/>
      <c r="IQR74" s="98"/>
      <c r="IQS74" s="10"/>
      <c r="IQU74" s="143"/>
      <c r="IQV74" s="98"/>
      <c r="IQW74" s="10"/>
      <c r="IQY74" s="143"/>
      <c r="IQZ74" s="98"/>
      <c r="IRA74" s="10"/>
      <c r="IRC74" s="143"/>
      <c r="IRD74" s="98"/>
      <c r="IRE74" s="10"/>
      <c r="IRG74" s="143"/>
      <c r="IRH74" s="98"/>
      <c r="IRI74" s="10"/>
      <c r="IRK74" s="143"/>
      <c r="IRL74" s="98"/>
      <c r="IRM74" s="10"/>
      <c r="IRO74" s="143"/>
      <c r="IRP74" s="98"/>
      <c r="IRQ74" s="10"/>
      <c r="IRS74" s="143"/>
      <c r="IRT74" s="98"/>
      <c r="IRU74" s="10"/>
      <c r="IRW74" s="143"/>
      <c r="IRX74" s="98"/>
      <c r="IRY74" s="10"/>
      <c r="ISA74" s="143"/>
      <c r="ISB74" s="98"/>
      <c r="ISC74" s="10"/>
      <c r="ISE74" s="143"/>
      <c r="ISF74" s="98"/>
      <c r="ISG74" s="10"/>
      <c r="ISI74" s="143"/>
      <c r="ISJ74" s="98"/>
      <c r="ISK74" s="10"/>
      <c r="ISM74" s="143"/>
      <c r="ISN74" s="98"/>
      <c r="ISO74" s="10"/>
      <c r="ISQ74" s="143"/>
      <c r="ISR74" s="98"/>
      <c r="ISS74" s="10"/>
      <c r="ISU74" s="143"/>
      <c r="ISV74" s="98"/>
      <c r="ISW74" s="10"/>
      <c r="ISY74" s="143"/>
      <c r="ISZ74" s="98"/>
      <c r="ITA74" s="10"/>
      <c r="ITC74" s="143"/>
      <c r="ITD74" s="98"/>
      <c r="ITE74" s="10"/>
      <c r="ITG74" s="143"/>
      <c r="ITH74" s="98"/>
      <c r="ITI74" s="10"/>
      <c r="ITK74" s="143"/>
      <c r="ITL74" s="98"/>
      <c r="ITM74" s="10"/>
      <c r="ITO74" s="143"/>
      <c r="ITP74" s="98"/>
      <c r="ITQ74" s="10"/>
      <c r="ITS74" s="143"/>
      <c r="ITT74" s="98"/>
      <c r="ITU74" s="10"/>
      <c r="ITW74" s="143"/>
      <c r="ITX74" s="98"/>
      <c r="ITY74" s="10"/>
      <c r="IUA74" s="143"/>
      <c r="IUB74" s="98"/>
      <c r="IUC74" s="10"/>
      <c r="IUE74" s="143"/>
      <c r="IUF74" s="98"/>
      <c r="IUG74" s="10"/>
      <c r="IUI74" s="143"/>
      <c r="IUJ74" s="98"/>
      <c r="IUK74" s="10"/>
      <c r="IUM74" s="143"/>
      <c r="IUN74" s="98"/>
      <c r="IUO74" s="10"/>
      <c r="IUQ74" s="143"/>
      <c r="IUR74" s="98"/>
      <c r="IUS74" s="10"/>
      <c r="IUU74" s="143"/>
      <c r="IUV74" s="98"/>
      <c r="IUW74" s="10"/>
      <c r="IUY74" s="143"/>
      <c r="IUZ74" s="98"/>
      <c r="IVA74" s="10"/>
      <c r="IVC74" s="143"/>
      <c r="IVD74" s="98"/>
      <c r="IVE74" s="10"/>
      <c r="IVG74" s="143"/>
      <c r="IVH74" s="98"/>
      <c r="IVI74" s="10"/>
      <c r="IVK74" s="143"/>
      <c r="IVL74" s="98"/>
      <c r="IVM74" s="10"/>
      <c r="IVO74" s="143"/>
      <c r="IVP74" s="98"/>
      <c r="IVQ74" s="10"/>
      <c r="IVS74" s="143"/>
      <c r="IVT74" s="98"/>
      <c r="IVU74" s="10"/>
      <c r="IVW74" s="143"/>
      <c r="IVX74" s="98"/>
      <c r="IVY74" s="10"/>
      <c r="IWA74" s="143"/>
      <c r="IWB74" s="98"/>
      <c r="IWC74" s="10"/>
      <c r="IWE74" s="143"/>
      <c r="IWF74" s="98"/>
      <c r="IWG74" s="10"/>
      <c r="IWI74" s="143"/>
      <c r="IWJ74" s="98"/>
      <c r="IWK74" s="10"/>
      <c r="IWM74" s="143"/>
      <c r="IWN74" s="98"/>
      <c r="IWO74" s="10"/>
      <c r="IWQ74" s="143"/>
      <c r="IWR74" s="98"/>
      <c r="IWS74" s="10"/>
      <c r="IWU74" s="143"/>
      <c r="IWV74" s="98"/>
      <c r="IWW74" s="10"/>
      <c r="IWY74" s="143"/>
      <c r="IWZ74" s="98"/>
      <c r="IXA74" s="10"/>
      <c r="IXC74" s="143"/>
      <c r="IXD74" s="98"/>
      <c r="IXE74" s="10"/>
      <c r="IXG74" s="143"/>
      <c r="IXH74" s="98"/>
      <c r="IXI74" s="10"/>
      <c r="IXK74" s="143"/>
      <c r="IXL74" s="98"/>
      <c r="IXM74" s="10"/>
      <c r="IXO74" s="143"/>
      <c r="IXP74" s="98"/>
      <c r="IXQ74" s="10"/>
      <c r="IXS74" s="143"/>
      <c r="IXT74" s="98"/>
      <c r="IXU74" s="10"/>
      <c r="IXW74" s="143"/>
      <c r="IXX74" s="98"/>
      <c r="IXY74" s="10"/>
      <c r="IYA74" s="143"/>
      <c r="IYB74" s="98"/>
      <c r="IYC74" s="10"/>
      <c r="IYE74" s="143"/>
      <c r="IYF74" s="98"/>
      <c r="IYG74" s="10"/>
      <c r="IYI74" s="143"/>
      <c r="IYJ74" s="98"/>
      <c r="IYK74" s="10"/>
      <c r="IYM74" s="143"/>
      <c r="IYN74" s="98"/>
      <c r="IYO74" s="10"/>
      <c r="IYQ74" s="143"/>
      <c r="IYR74" s="98"/>
      <c r="IYS74" s="10"/>
      <c r="IYU74" s="143"/>
      <c r="IYV74" s="98"/>
      <c r="IYW74" s="10"/>
      <c r="IYY74" s="143"/>
      <c r="IYZ74" s="98"/>
      <c r="IZA74" s="10"/>
      <c r="IZC74" s="143"/>
      <c r="IZD74" s="98"/>
      <c r="IZE74" s="10"/>
      <c r="IZG74" s="143"/>
      <c r="IZH74" s="98"/>
      <c r="IZI74" s="10"/>
      <c r="IZK74" s="143"/>
      <c r="IZL74" s="98"/>
      <c r="IZM74" s="10"/>
      <c r="IZO74" s="143"/>
      <c r="IZP74" s="98"/>
      <c r="IZQ74" s="10"/>
      <c r="IZS74" s="143"/>
      <c r="IZT74" s="98"/>
      <c r="IZU74" s="10"/>
      <c r="IZW74" s="143"/>
      <c r="IZX74" s="98"/>
      <c r="IZY74" s="10"/>
      <c r="JAA74" s="143"/>
      <c r="JAB74" s="98"/>
      <c r="JAC74" s="10"/>
      <c r="JAE74" s="143"/>
      <c r="JAF74" s="98"/>
      <c r="JAG74" s="10"/>
      <c r="JAI74" s="143"/>
      <c r="JAJ74" s="98"/>
      <c r="JAK74" s="10"/>
      <c r="JAM74" s="143"/>
      <c r="JAN74" s="98"/>
      <c r="JAO74" s="10"/>
      <c r="JAQ74" s="143"/>
      <c r="JAR74" s="98"/>
      <c r="JAS74" s="10"/>
      <c r="JAU74" s="143"/>
      <c r="JAV74" s="98"/>
      <c r="JAW74" s="10"/>
      <c r="JAY74" s="143"/>
      <c r="JAZ74" s="98"/>
      <c r="JBA74" s="10"/>
      <c r="JBC74" s="143"/>
      <c r="JBD74" s="98"/>
      <c r="JBE74" s="10"/>
      <c r="JBG74" s="143"/>
      <c r="JBH74" s="98"/>
      <c r="JBI74" s="10"/>
      <c r="JBK74" s="143"/>
      <c r="JBL74" s="98"/>
      <c r="JBM74" s="10"/>
      <c r="JBO74" s="143"/>
      <c r="JBP74" s="98"/>
      <c r="JBQ74" s="10"/>
      <c r="JBS74" s="143"/>
      <c r="JBT74" s="98"/>
      <c r="JBU74" s="10"/>
      <c r="JBW74" s="143"/>
      <c r="JBX74" s="98"/>
      <c r="JBY74" s="10"/>
      <c r="JCA74" s="143"/>
      <c r="JCB74" s="98"/>
      <c r="JCC74" s="10"/>
      <c r="JCE74" s="143"/>
      <c r="JCF74" s="98"/>
      <c r="JCG74" s="10"/>
      <c r="JCI74" s="143"/>
      <c r="JCJ74" s="98"/>
      <c r="JCK74" s="10"/>
      <c r="JCM74" s="143"/>
      <c r="JCN74" s="98"/>
      <c r="JCO74" s="10"/>
      <c r="JCQ74" s="143"/>
      <c r="JCR74" s="98"/>
      <c r="JCS74" s="10"/>
      <c r="JCU74" s="143"/>
      <c r="JCV74" s="98"/>
      <c r="JCW74" s="10"/>
      <c r="JCY74" s="143"/>
      <c r="JCZ74" s="98"/>
      <c r="JDA74" s="10"/>
      <c r="JDC74" s="143"/>
      <c r="JDD74" s="98"/>
      <c r="JDE74" s="10"/>
      <c r="JDG74" s="143"/>
      <c r="JDH74" s="98"/>
      <c r="JDI74" s="10"/>
      <c r="JDK74" s="143"/>
      <c r="JDL74" s="98"/>
      <c r="JDM74" s="10"/>
      <c r="JDO74" s="143"/>
      <c r="JDP74" s="98"/>
      <c r="JDQ74" s="10"/>
      <c r="JDS74" s="143"/>
      <c r="JDT74" s="98"/>
      <c r="JDU74" s="10"/>
      <c r="JDW74" s="143"/>
      <c r="JDX74" s="98"/>
      <c r="JDY74" s="10"/>
      <c r="JEA74" s="143"/>
      <c r="JEB74" s="98"/>
      <c r="JEC74" s="10"/>
      <c r="JEE74" s="143"/>
      <c r="JEF74" s="98"/>
      <c r="JEG74" s="10"/>
      <c r="JEI74" s="143"/>
      <c r="JEJ74" s="98"/>
      <c r="JEK74" s="10"/>
      <c r="JEM74" s="143"/>
      <c r="JEN74" s="98"/>
      <c r="JEO74" s="10"/>
      <c r="JEQ74" s="143"/>
      <c r="JER74" s="98"/>
      <c r="JES74" s="10"/>
      <c r="JEU74" s="143"/>
      <c r="JEV74" s="98"/>
      <c r="JEW74" s="10"/>
      <c r="JEY74" s="143"/>
      <c r="JEZ74" s="98"/>
      <c r="JFA74" s="10"/>
      <c r="JFC74" s="143"/>
      <c r="JFD74" s="98"/>
      <c r="JFE74" s="10"/>
      <c r="JFG74" s="143"/>
      <c r="JFH74" s="98"/>
      <c r="JFI74" s="10"/>
      <c r="JFK74" s="143"/>
      <c r="JFL74" s="98"/>
      <c r="JFM74" s="10"/>
      <c r="JFO74" s="143"/>
      <c r="JFP74" s="98"/>
      <c r="JFQ74" s="10"/>
      <c r="JFS74" s="143"/>
      <c r="JFT74" s="98"/>
      <c r="JFU74" s="10"/>
      <c r="JFW74" s="143"/>
      <c r="JFX74" s="98"/>
      <c r="JFY74" s="10"/>
      <c r="JGA74" s="143"/>
      <c r="JGB74" s="98"/>
      <c r="JGC74" s="10"/>
      <c r="JGE74" s="143"/>
      <c r="JGF74" s="98"/>
      <c r="JGG74" s="10"/>
      <c r="JGI74" s="143"/>
      <c r="JGJ74" s="98"/>
      <c r="JGK74" s="10"/>
      <c r="JGM74" s="143"/>
      <c r="JGN74" s="98"/>
      <c r="JGO74" s="10"/>
      <c r="JGQ74" s="143"/>
      <c r="JGR74" s="98"/>
      <c r="JGS74" s="10"/>
      <c r="JGU74" s="143"/>
      <c r="JGV74" s="98"/>
      <c r="JGW74" s="10"/>
      <c r="JGY74" s="143"/>
      <c r="JGZ74" s="98"/>
      <c r="JHA74" s="10"/>
      <c r="JHC74" s="143"/>
      <c r="JHD74" s="98"/>
      <c r="JHE74" s="10"/>
      <c r="JHG74" s="143"/>
      <c r="JHH74" s="98"/>
      <c r="JHI74" s="10"/>
      <c r="JHK74" s="143"/>
      <c r="JHL74" s="98"/>
      <c r="JHM74" s="10"/>
      <c r="JHO74" s="143"/>
      <c r="JHP74" s="98"/>
      <c r="JHQ74" s="10"/>
      <c r="JHS74" s="143"/>
      <c r="JHT74" s="98"/>
      <c r="JHU74" s="10"/>
      <c r="JHW74" s="143"/>
      <c r="JHX74" s="98"/>
      <c r="JHY74" s="10"/>
      <c r="JIA74" s="143"/>
      <c r="JIB74" s="98"/>
      <c r="JIC74" s="10"/>
      <c r="JIE74" s="143"/>
      <c r="JIF74" s="98"/>
      <c r="JIG74" s="10"/>
      <c r="JII74" s="143"/>
      <c r="JIJ74" s="98"/>
      <c r="JIK74" s="10"/>
      <c r="JIM74" s="143"/>
      <c r="JIN74" s="98"/>
      <c r="JIO74" s="10"/>
      <c r="JIQ74" s="143"/>
      <c r="JIR74" s="98"/>
      <c r="JIS74" s="10"/>
      <c r="JIU74" s="143"/>
      <c r="JIV74" s="98"/>
      <c r="JIW74" s="10"/>
      <c r="JIY74" s="143"/>
      <c r="JIZ74" s="98"/>
      <c r="JJA74" s="10"/>
      <c r="JJC74" s="143"/>
      <c r="JJD74" s="98"/>
      <c r="JJE74" s="10"/>
      <c r="JJG74" s="143"/>
      <c r="JJH74" s="98"/>
      <c r="JJI74" s="10"/>
      <c r="JJK74" s="143"/>
      <c r="JJL74" s="98"/>
      <c r="JJM74" s="10"/>
      <c r="JJO74" s="143"/>
      <c r="JJP74" s="98"/>
      <c r="JJQ74" s="10"/>
      <c r="JJS74" s="143"/>
      <c r="JJT74" s="98"/>
      <c r="JJU74" s="10"/>
      <c r="JJW74" s="143"/>
      <c r="JJX74" s="98"/>
      <c r="JJY74" s="10"/>
      <c r="JKA74" s="143"/>
      <c r="JKB74" s="98"/>
      <c r="JKC74" s="10"/>
      <c r="JKE74" s="143"/>
      <c r="JKF74" s="98"/>
      <c r="JKG74" s="10"/>
      <c r="JKI74" s="143"/>
      <c r="JKJ74" s="98"/>
      <c r="JKK74" s="10"/>
      <c r="JKM74" s="143"/>
      <c r="JKN74" s="98"/>
      <c r="JKO74" s="10"/>
      <c r="JKQ74" s="143"/>
      <c r="JKR74" s="98"/>
      <c r="JKS74" s="10"/>
      <c r="JKU74" s="143"/>
      <c r="JKV74" s="98"/>
      <c r="JKW74" s="10"/>
      <c r="JKY74" s="143"/>
      <c r="JKZ74" s="98"/>
      <c r="JLA74" s="10"/>
      <c r="JLC74" s="143"/>
      <c r="JLD74" s="98"/>
      <c r="JLE74" s="10"/>
      <c r="JLG74" s="143"/>
      <c r="JLH74" s="98"/>
      <c r="JLI74" s="10"/>
      <c r="JLK74" s="143"/>
      <c r="JLL74" s="98"/>
      <c r="JLM74" s="10"/>
      <c r="JLO74" s="143"/>
      <c r="JLP74" s="98"/>
      <c r="JLQ74" s="10"/>
      <c r="JLS74" s="143"/>
      <c r="JLT74" s="98"/>
      <c r="JLU74" s="10"/>
      <c r="JLW74" s="143"/>
      <c r="JLX74" s="98"/>
      <c r="JLY74" s="10"/>
      <c r="JMA74" s="143"/>
      <c r="JMB74" s="98"/>
      <c r="JMC74" s="10"/>
      <c r="JME74" s="143"/>
      <c r="JMF74" s="98"/>
      <c r="JMG74" s="10"/>
      <c r="JMI74" s="143"/>
      <c r="JMJ74" s="98"/>
      <c r="JMK74" s="10"/>
      <c r="JMM74" s="143"/>
      <c r="JMN74" s="98"/>
      <c r="JMO74" s="10"/>
      <c r="JMQ74" s="143"/>
      <c r="JMR74" s="98"/>
      <c r="JMS74" s="10"/>
      <c r="JMU74" s="143"/>
      <c r="JMV74" s="98"/>
      <c r="JMW74" s="10"/>
      <c r="JMY74" s="143"/>
      <c r="JMZ74" s="98"/>
      <c r="JNA74" s="10"/>
      <c r="JNC74" s="143"/>
      <c r="JND74" s="98"/>
      <c r="JNE74" s="10"/>
      <c r="JNG74" s="143"/>
      <c r="JNH74" s="98"/>
      <c r="JNI74" s="10"/>
      <c r="JNK74" s="143"/>
      <c r="JNL74" s="98"/>
      <c r="JNM74" s="10"/>
      <c r="JNO74" s="143"/>
      <c r="JNP74" s="98"/>
      <c r="JNQ74" s="10"/>
      <c r="JNS74" s="143"/>
      <c r="JNT74" s="98"/>
      <c r="JNU74" s="10"/>
      <c r="JNW74" s="143"/>
      <c r="JNX74" s="98"/>
      <c r="JNY74" s="10"/>
      <c r="JOA74" s="143"/>
      <c r="JOB74" s="98"/>
      <c r="JOC74" s="10"/>
      <c r="JOE74" s="143"/>
      <c r="JOF74" s="98"/>
      <c r="JOG74" s="10"/>
      <c r="JOI74" s="143"/>
      <c r="JOJ74" s="98"/>
      <c r="JOK74" s="10"/>
      <c r="JOM74" s="143"/>
      <c r="JON74" s="98"/>
      <c r="JOO74" s="10"/>
      <c r="JOQ74" s="143"/>
      <c r="JOR74" s="98"/>
      <c r="JOS74" s="10"/>
      <c r="JOU74" s="143"/>
      <c r="JOV74" s="98"/>
      <c r="JOW74" s="10"/>
      <c r="JOY74" s="143"/>
      <c r="JOZ74" s="98"/>
      <c r="JPA74" s="10"/>
      <c r="JPC74" s="143"/>
      <c r="JPD74" s="98"/>
      <c r="JPE74" s="10"/>
      <c r="JPG74" s="143"/>
      <c r="JPH74" s="98"/>
      <c r="JPI74" s="10"/>
      <c r="JPK74" s="143"/>
      <c r="JPL74" s="98"/>
      <c r="JPM74" s="10"/>
      <c r="JPO74" s="143"/>
      <c r="JPP74" s="98"/>
      <c r="JPQ74" s="10"/>
      <c r="JPS74" s="143"/>
      <c r="JPT74" s="98"/>
      <c r="JPU74" s="10"/>
      <c r="JPW74" s="143"/>
      <c r="JPX74" s="98"/>
      <c r="JPY74" s="10"/>
      <c r="JQA74" s="143"/>
      <c r="JQB74" s="98"/>
      <c r="JQC74" s="10"/>
      <c r="JQE74" s="143"/>
      <c r="JQF74" s="98"/>
      <c r="JQG74" s="10"/>
      <c r="JQI74" s="143"/>
      <c r="JQJ74" s="98"/>
      <c r="JQK74" s="10"/>
      <c r="JQM74" s="143"/>
      <c r="JQN74" s="98"/>
      <c r="JQO74" s="10"/>
      <c r="JQQ74" s="143"/>
      <c r="JQR74" s="98"/>
      <c r="JQS74" s="10"/>
      <c r="JQU74" s="143"/>
      <c r="JQV74" s="98"/>
      <c r="JQW74" s="10"/>
      <c r="JQY74" s="143"/>
      <c r="JQZ74" s="98"/>
      <c r="JRA74" s="10"/>
      <c r="JRC74" s="143"/>
      <c r="JRD74" s="98"/>
      <c r="JRE74" s="10"/>
      <c r="JRG74" s="143"/>
      <c r="JRH74" s="98"/>
      <c r="JRI74" s="10"/>
      <c r="JRK74" s="143"/>
      <c r="JRL74" s="98"/>
      <c r="JRM74" s="10"/>
      <c r="JRO74" s="143"/>
      <c r="JRP74" s="98"/>
      <c r="JRQ74" s="10"/>
      <c r="JRS74" s="143"/>
      <c r="JRT74" s="98"/>
      <c r="JRU74" s="10"/>
      <c r="JRW74" s="143"/>
      <c r="JRX74" s="98"/>
      <c r="JRY74" s="10"/>
      <c r="JSA74" s="143"/>
      <c r="JSB74" s="98"/>
      <c r="JSC74" s="10"/>
      <c r="JSE74" s="143"/>
      <c r="JSF74" s="98"/>
      <c r="JSG74" s="10"/>
      <c r="JSI74" s="143"/>
      <c r="JSJ74" s="98"/>
      <c r="JSK74" s="10"/>
      <c r="JSM74" s="143"/>
      <c r="JSN74" s="98"/>
      <c r="JSO74" s="10"/>
      <c r="JSQ74" s="143"/>
      <c r="JSR74" s="98"/>
      <c r="JSS74" s="10"/>
      <c r="JSU74" s="143"/>
      <c r="JSV74" s="98"/>
      <c r="JSW74" s="10"/>
      <c r="JSY74" s="143"/>
      <c r="JSZ74" s="98"/>
      <c r="JTA74" s="10"/>
      <c r="JTC74" s="143"/>
      <c r="JTD74" s="98"/>
      <c r="JTE74" s="10"/>
      <c r="JTG74" s="143"/>
      <c r="JTH74" s="98"/>
      <c r="JTI74" s="10"/>
      <c r="JTK74" s="143"/>
      <c r="JTL74" s="98"/>
      <c r="JTM74" s="10"/>
      <c r="JTO74" s="143"/>
      <c r="JTP74" s="98"/>
      <c r="JTQ74" s="10"/>
      <c r="JTS74" s="143"/>
      <c r="JTT74" s="98"/>
      <c r="JTU74" s="10"/>
      <c r="JTW74" s="143"/>
      <c r="JTX74" s="98"/>
      <c r="JTY74" s="10"/>
      <c r="JUA74" s="143"/>
      <c r="JUB74" s="98"/>
      <c r="JUC74" s="10"/>
      <c r="JUE74" s="143"/>
      <c r="JUF74" s="98"/>
      <c r="JUG74" s="10"/>
      <c r="JUI74" s="143"/>
      <c r="JUJ74" s="98"/>
      <c r="JUK74" s="10"/>
      <c r="JUM74" s="143"/>
      <c r="JUN74" s="98"/>
      <c r="JUO74" s="10"/>
      <c r="JUQ74" s="143"/>
      <c r="JUR74" s="98"/>
      <c r="JUS74" s="10"/>
      <c r="JUU74" s="143"/>
      <c r="JUV74" s="98"/>
      <c r="JUW74" s="10"/>
      <c r="JUY74" s="143"/>
      <c r="JUZ74" s="98"/>
      <c r="JVA74" s="10"/>
      <c r="JVC74" s="143"/>
      <c r="JVD74" s="98"/>
      <c r="JVE74" s="10"/>
      <c r="JVG74" s="143"/>
      <c r="JVH74" s="98"/>
      <c r="JVI74" s="10"/>
      <c r="JVK74" s="143"/>
      <c r="JVL74" s="98"/>
      <c r="JVM74" s="10"/>
      <c r="JVO74" s="143"/>
      <c r="JVP74" s="98"/>
      <c r="JVQ74" s="10"/>
      <c r="JVS74" s="143"/>
      <c r="JVT74" s="98"/>
      <c r="JVU74" s="10"/>
      <c r="JVW74" s="143"/>
      <c r="JVX74" s="98"/>
      <c r="JVY74" s="10"/>
      <c r="JWA74" s="143"/>
      <c r="JWB74" s="98"/>
      <c r="JWC74" s="10"/>
      <c r="JWE74" s="143"/>
      <c r="JWF74" s="98"/>
      <c r="JWG74" s="10"/>
      <c r="JWI74" s="143"/>
      <c r="JWJ74" s="98"/>
      <c r="JWK74" s="10"/>
      <c r="JWM74" s="143"/>
      <c r="JWN74" s="98"/>
      <c r="JWO74" s="10"/>
      <c r="JWQ74" s="143"/>
      <c r="JWR74" s="98"/>
      <c r="JWS74" s="10"/>
      <c r="JWU74" s="143"/>
      <c r="JWV74" s="98"/>
      <c r="JWW74" s="10"/>
      <c r="JWY74" s="143"/>
      <c r="JWZ74" s="98"/>
      <c r="JXA74" s="10"/>
      <c r="JXC74" s="143"/>
      <c r="JXD74" s="98"/>
      <c r="JXE74" s="10"/>
      <c r="JXG74" s="143"/>
      <c r="JXH74" s="98"/>
      <c r="JXI74" s="10"/>
      <c r="JXK74" s="143"/>
      <c r="JXL74" s="98"/>
      <c r="JXM74" s="10"/>
      <c r="JXO74" s="143"/>
      <c r="JXP74" s="98"/>
      <c r="JXQ74" s="10"/>
      <c r="JXS74" s="143"/>
      <c r="JXT74" s="98"/>
      <c r="JXU74" s="10"/>
      <c r="JXW74" s="143"/>
      <c r="JXX74" s="98"/>
      <c r="JXY74" s="10"/>
      <c r="JYA74" s="143"/>
      <c r="JYB74" s="98"/>
      <c r="JYC74" s="10"/>
      <c r="JYE74" s="143"/>
      <c r="JYF74" s="98"/>
      <c r="JYG74" s="10"/>
      <c r="JYI74" s="143"/>
      <c r="JYJ74" s="98"/>
      <c r="JYK74" s="10"/>
      <c r="JYM74" s="143"/>
      <c r="JYN74" s="98"/>
      <c r="JYO74" s="10"/>
      <c r="JYQ74" s="143"/>
      <c r="JYR74" s="98"/>
      <c r="JYS74" s="10"/>
      <c r="JYU74" s="143"/>
      <c r="JYV74" s="98"/>
      <c r="JYW74" s="10"/>
      <c r="JYY74" s="143"/>
      <c r="JYZ74" s="98"/>
      <c r="JZA74" s="10"/>
      <c r="JZC74" s="143"/>
      <c r="JZD74" s="98"/>
      <c r="JZE74" s="10"/>
      <c r="JZG74" s="143"/>
      <c r="JZH74" s="98"/>
      <c r="JZI74" s="10"/>
      <c r="JZK74" s="143"/>
      <c r="JZL74" s="98"/>
      <c r="JZM74" s="10"/>
      <c r="JZO74" s="143"/>
      <c r="JZP74" s="98"/>
      <c r="JZQ74" s="10"/>
      <c r="JZS74" s="143"/>
      <c r="JZT74" s="98"/>
      <c r="JZU74" s="10"/>
      <c r="JZW74" s="143"/>
      <c r="JZX74" s="98"/>
      <c r="JZY74" s="10"/>
      <c r="KAA74" s="143"/>
      <c r="KAB74" s="98"/>
      <c r="KAC74" s="10"/>
      <c r="KAE74" s="143"/>
      <c r="KAF74" s="98"/>
      <c r="KAG74" s="10"/>
      <c r="KAI74" s="143"/>
      <c r="KAJ74" s="98"/>
      <c r="KAK74" s="10"/>
      <c r="KAM74" s="143"/>
      <c r="KAN74" s="98"/>
      <c r="KAO74" s="10"/>
      <c r="KAQ74" s="143"/>
      <c r="KAR74" s="98"/>
      <c r="KAS74" s="10"/>
      <c r="KAU74" s="143"/>
      <c r="KAV74" s="98"/>
      <c r="KAW74" s="10"/>
      <c r="KAY74" s="143"/>
      <c r="KAZ74" s="98"/>
      <c r="KBA74" s="10"/>
      <c r="KBC74" s="143"/>
      <c r="KBD74" s="98"/>
      <c r="KBE74" s="10"/>
      <c r="KBG74" s="143"/>
      <c r="KBH74" s="98"/>
      <c r="KBI74" s="10"/>
      <c r="KBK74" s="143"/>
      <c r="KBL74" s="98"/>
      <c r="KBM74" s="10"/>
      <c r="KBO74" s="143"/>
      <c r="KBP74" s="98"/>
      <c r="KBQ74" s="10"/>
      <c r="KBS74" s="143"/>
      <c r="KBT74" s="98"/>
      <c r="KBU74" s="10"/>
      <c r="KBW74" s="143"/>
      <c r="KBX74" s="98"/>
      <c r="KBY74" s="10"/>
      <c r="KCA74" s="143"/>
      <c r="KCB74" s="98"/>
      <c r="KCC74" s="10"/>
      <c r="KCE74" s="143"/>
      <c r="KCF74" s="98"/>
      <c r="KCG74" s="10"/>
      <c r="KCI74" s="143"/>
      <c r="KCJ74" s="98"/>
      <c r="KCK74" s="10"/>
      <c r="KCM74" s="143"/>
      <c r="KCN74" s="98"/>
      <c r="KCO74" s="10"/>
      <c r="KCQ74" s="143"/>
      <c r="KCR74" s="98"/>
      <c r="KCS74" s="10"/>
      <c r="KCU74" s="143"/>
      <c r="KCV74" s="98"/>
      <c r="KCW74" s="10"/>
      <c r="KCY74" s="143"/>
      <c r="KCZ74" s="98"/>
      <c r="KDA74" s="10"/>
      <c r="KDC74" s="143"/>
      <c r="KDD74" s="98"/>
      <c r="KDE74" s="10"/>
      <c r="KDG74" s="143"/>
      <c r="KDH74" s="98"/>
      <c r="KDI74" s="10"/>
      <c r="KDK74" s="143"/>
      <c r="KDL74" s="98"/>
      <c r="KDM74" s="10"/>
      <c r="KDO74" s="143"/>
      <c r="KDP74" s="98"/>
      <c r="KDQ74" s="10"/>
      <c r="KDS74" s="143"/>
      <c r="KDT74" s="98"/>
      <c r="KDU74" s="10"/>
      <c r="KDW74" s="143"/>
      <c r="KDX74" s="98"/>
      <c r="KDY74" s="10"/>
      <c r="KEA74" s="143"/>
      <c r="KEB74" s="98"/>
      <c r="KEC74" s="10"/>
      <c r="KEE74" s="143"/>
      <c r="KEF74" s="98"/>
      <c r="KEG74" s="10"/>
      <c r="KEI74" s="143"/>
      <c r="KEJ74" s="98"/>
      <c r="KEK74" s="10"/>
      <c r="KEM74" s="143"/>
      <c r="KEN74" s="98"/>
      <c r="KEO74" s="10"/>
      <c r="KEQ74" s="143"/>
      <c r="KER74" s="98"/>
      <c r="KES74" s="10"/>
      <c r="KEU74" s="143"/>
      <c r="KEV74" s="98"/>
      <c r="KEW74" s="10"/>
      <c r="KEY74" s="143"/>
      <c r="KEZ74" s="98"/>
      <c r="KFA74" s="10"/>
      <c r="KFC74" s="143"/>
      <c r="KFD74" s="98"/>
      <c r="KFE74" s="10"/>
      <c r="KFG74" s="143"/>
      <c r="KFH74" s="98"/>
      <c r="KFI74" s="10"/>
      <c r="KFK74" s="143"/>
      <c r="KFL74" s="98"/>
      <c r="KFM74" s="10"/>
      <c r="KFO74" s="143"/>
      <c r="KFP74" s="98"/>
      <c r="KFQ74" s="10"/>
      <c r="KFS74" s="143"/>
      <c r="KFT74" s="98"/>
      <c r="KFU74" s="10"/>
      <c r="KFW74" s="143"/>
      <c r="KFX74" s="98"/>
      <c r="KFY74" s="10"/>
      <c r="KGA74" s="143"/>
      <c r="KGB74" s="98"/>
      <c r="KGC74" s="10"/>
      <c r="KGE74" s="143"/>
      <c r="KGF74" s="98"/>
      <c r="KGG74" s="10"/>
      <c r="KGI74" s="143"/>
      <c r="KGJ74" s="98"/>
      <c r="KGK74" s="10"/>
      <c r="KGM74" s="143"/>
      <c r="KGN74" s="98"/>
      <c r="KGO74" s="10"/>
      <c r="KGQ74" s="143"/>
      <c r="KGR74" s="98"/>
      <c r="KGS74" s="10"/>
      <c r="KGU74" s="143"/>
      <c r="KGV74" s="98"/>
      <c r="KGW74" s="10"/>
      <c r="KGY74" s="143"/>
      <c r="KGZ74" s="98"/>
      <c r="KHA74" s="10"/>
      <c r="KHC74" s="143"/>
      <c r="KHD74" s="98"/>
      <c r="KHE74" s="10"/>
      <c r="KHG74" s="143"/>
      <c r="KHH74" s="98"/>
      <c r="KHI74" s="10"/>
      <c r="KHK74" s="143"/>
      <c r="KHL74" s="98"/>
      <c r="KHM74" s="10"/>
      <c r="KHO74" s="143"/>
      <c r="KHP74" s="98"/>
      <c r="KHQ74" s="10"/>
      <c r="KHS74" s="143"/>
      <c r="KHT74" s="98"/>
      <c r="KHU74" s="10"/>
      <c r="KHW74" s="143"/>
      <c r="KHX74" s="98"/>
      <c r="KHY74" s="10"/>
      <c r="KIA74" s="143"/>
      <c r="KIB74" s="98"/>
      <c r="KIC74" s="10"/>
      <c r="KIE74" s="143"/>
      <c r="KIF74" s="98"/>
      <c r="KIG74" s="10"/>
      <c r="KII74" s="143"/>
      <c r="KIJ74" s="98"/>
      <c r="KIK74" s="10"/>
      <c r="KIM74" s="143"/>
      <c r="KIN74" s="98"/>
      <c r="KIO74" s="10"/>
      <c r="KIQ74" s="143"/>
      <c r="KIR74" s="98"/>
      <c r="KIS74" s="10"/>
      <c r="KIU74" s="143"/>
      <c r="KIV74" s="98"/>
      <c r="KIW74" s="10"/>
      <c r="KIY74" s="143"/>
      <c r="KIZ74" s="98"/>
      <c r="KJA74" s="10"/>
      <c r="KJC74" s="143"/>
      <c r="KJD74" s="98"/>
      <c r="KJE74" s="10"/>
      <c r="KJG74" s="143"/>
      <c r="KJH74" s="98"/>
      <c r="KJI74" s="10"/>
      <c r="KJK74" s="143"/>
      <c r="KJL74" s="98"/>
      <c r="KJM74" s="10"/>
      <c r="KJO74" s="143"/>
      <c r="KJP74" s="98"/>
      <c r="KJQ74" s="10"/>
      <c r="KJS74" s="143"/>
      <c r="KJT74" s="98"/>
      <c r="KJU74" s="10"/>
      <c r="KJW74" s="143"/>
      <c r="KJX74" s="98"/>
      <c r="KJY74" s="10"/>
      <c r="KKA74" s="143"/>
      <c r="KKB74" s="98"/>
      <c r="KKC74" s="10"/>
      <c r="KKE74" s="143"/>
      <c r="KKF74" s="98"/>
      <c r="KKG74" s="10"/>
      <c r="KKI74" s="143"/>
      <c r="KKJ74" s="98"/>
      <c r="KKK74" s="10"/>
      <c r="KKM74" s="143"/>
      <c r="KKN74" s="98"/>
      <c r="KKO74" s="10"/>
      <c r="KKQ74" s="143"/>
      <c r="KKR74" s="98"/>
      <c r="KKS74" s="10"/>
      <c r="KKU74" s="143"/>
      <c r="KKV74" s="98"/>
      <c r="KKW74" s="10"/>
      <c r="KKY74" s="143"/>
      <c r="KKZ74" s="98"/>
      <c r="KLA74" s="10"/>
      <c r="KLC74" s="143"/>
      <c r="KLD74" s="98"/>
      <c r="KLE74" s="10"/>
      <c r="KLG74" s="143"/>
      <c r="KLH74" s="98"/>
      <c r="KLI74" s="10"/>
      <c r="KLK74" s="143"/>
      <c r="KLL74" s="98"/>
      <c r="KLM74" s="10"/>
      <c r="KLO74" s="143"/>
      <c r="KLP74" s="98"/>
      <c r="KLQ74" s="10"/>
      <c r="KLS74" s="143"/>
      <c r="KLT74" s="98"/>
      <c r="KLU74" s="10"/>
      <c r="KLW74" s="143"/>
      <c r="KLX74" s="98"/>
      <c r="KLY74" s="10"/>
      <c r="KMA74" s="143"/>
      <c r="KMB74" s="98"/>
      <c r="KMC74" s="10"/>
      <c r="KME74" s="143"/>
      <c r="KMF74" s="98"/>
      <c r="KMG74" s="10"/>
      <c r="KMI74" s="143"/>
      <c r="KMJ74" s="98"/>
      <c r="KMK74" s="10"/>
      <c r="KMM74" s="143"/>
      <c r="KMN74" s="98"/>
      <c r="KMO74" s="10"/>
      <c r="KMQ74" s="143"/>
      <c r="KMR74" s="98"/>
      <c r="KMS74" s="10"/>
      <c r="KMU74" s="143"/>
      <c r="KMV74" s="98"/>
      <c r="KMW74" s="10"/>
      <c r="KMY74" s="143"/>
      <c r="KMZ74" s="98"/>
      <c r="KNA74" s="10"/>
      <c r="KNC74" s="143"/>
      <c r="KND74" s="98"/>
      <c r="KNE74" s="10"/>
      <c r="KNG74" s="143"/>
      <c r="KNH74" s="98"/>
      <c r="KNI74" s="10"/>
      <c r="KNK74" s="143"/>
      <c r="KNL74" s="98"/>
      <c r="KNM74" s="10"/>
      <c r="KNO74" s="143"/>
      <c r="KNP74" s="98"/>
      <c r="KNQ74" s="10"/>
      <c r="KNS74" s="143"/>
      <c r="KNT74" s="98"/>
      <c r="KNU74" s="10"/>
      <c r="KNW74" s="143"/>
      <c r="KNX74" s="98"/>
      <c r="KNY74" s="10"/>
      <c r="KOA74" s="143"/>
      <c r="KOB74" s="98"/>
      <c r="KOC74" s="10"/>
      <c r="KOE74" s="143"/>
      <c r="KOF74" s="98"/>
      <c r="KOG74" s="10"/>
      <c r="KOI74" s="143"/>
      <c r="KOJ74" s="98"/>
      <c r="KOK74" s="10"/>
      <c r="KOM74" s="143"/>
      <c r="KON74" s="98"/>
      <c r="KOO74" s="10"/>
      <c r="KOQ74" s="143"/>
      <c r="KOR74" s="98"/>
      <c r="KOS74" s="10"/>
      <c r="KOU74" s="143"/>
      <c r="KOV74" s="98"/>
      <c r="KOW74" s="10"/>
      <c r="KOY74" s="143"/>
      <c r="KOZ74" s="98"/>
      <c r="KPA74" s="10"/>
      <c r="KPC74" s="143"/>
      <c r="KPD74" s="98"/>
      <c r="KPE74" s="10"/>
      <c r="KPG74" s="143"/>
      <c r="KPH74" s="98"/>
      <c r="KPI74" s="10"/>
      <c r="KPK74" s="143"/>
      <c r="KPL74" s="98"/>
      <c r="KPM74" s="10"/>
      <c r="KPO74" s="143"/>
      <c r="KPP74" s="98"/>
      <c r="KPQ74" s="10"/>
      <c r="KPS74" s="143"/>
      <c r="KPT74" s="98"/>
      <c r="KPU74" s="10"/>
      <c r="KPW74" s="143"/>
      <c r="KPX74" s="98"/>
      <c r="KPY74" s="10"/>
      <c r="KQA74" s="143"/>
      <c r="KQB74" s="98"/>
      <c r="KQC74" s="10"/>
      <c r="KQE74" s="143"/>
      <c r="KQF74" s="98"/>
      <c r="KQG74" s="10"/>
      <c r="KQI74" s="143"/>
      <c r="KQJ74" s="98"/>
      <c r="KQK74" s="10"/>
      <c r="KQM74" s="143"/>
      <c r="KQN74" s="98"/>
      <c r="KQO74" s="10"/>
      <c r="KQQ74" s="143"/>
      <c r="KQR74" s="98"/>
      <c r="KQS74" s="10"/>
      <c r="KQU74" s="143"/>
      <c r="KQV74" s="98"/>
      <c r="KQW74" s="10"/>
      <c r="KQY74" s="143"/>
      <c r="KQZ74" s="98"/>
      <c r="KRA74" s="10"/>
      <c r="KRC74" s="143"/>
      <c r="KRD74" s="98"/>
      <c r="KRE74" s="10"/>
      <c r="KRG74" s="143"/>
      <c r="KRH74" s="98"/>
      <c r="KRI74" s="10"/>
      <c r="KRK74" s="143"/>
      <c r="KRL74" s="98"/>
      <c r="KRM74" s="10"/>
      <c r="KRO74" s="143"/>
      <c r="KRP74" s="98"/>
      <c r="KRQ74" s="10"/>
      <c r="KRS74" s="143"/>
      <c r="KRT74" s="98"/>
      <c r="KRU74" s="10"/>
      <c r="KRW74" s="143"/>
      <c r="KRX74" s="98"/>
      <c r="KRY74" s="10"/>
      <c r="KSA74" s="143"/>
      <c r="KSB74" s="98"/>
      <c r="KSC74" s="10"/>
      <c r="KSE74" s="143"/>
      <c r="KSF74" s="98"/>
      <c r="KSG74" s="10"/>
      <c r="KSI74" s="143"/>
      <c r="KSJ74" s="98"/>
      <c r="KSK74" s="10"/>
      <c r="KSM74" s="143"/>
      <c r="KSN74" s="98"/>
      <c r="KSO74" s="10"/>
      <c r="KSQ74" s="143"/>
      <c r="KSR74" s="98"/>
      <c r="KSS74" s="10"/>
      <c r="KSU74" s="143"/>
      <c r="KSV74" s="98"/>
      <c r="KSW74" s="10"/>
      <c r="KSY74" s="143"/>
      <c r="KSZ74" s="98"/>
      <c r="KTA74" s="10"/>
      <c r="KTC74" s="143"/>
      <c r="KTD74" s="98"/>
      <c r="KTE74" s="10"/>
      <c r="KTG74" s="143"/>
      <c r="KTH74" s="98"/>
      <c r="KTI74" s="10"/>
      <c r="KTK74" s="143"/>
      <c r="KTL74" s="98"/>
      <c r="KTM74" s="10"/>
      <c r="KTO74" s="143"/>
      <c r="KTP74" s="98"/>
      <c r="KTQ74" s="10"/>
      <c r="KTS74" s="143"/>
      <c r="KTT74" s="98"/>
      <c r="KTU74" s="10"/>
      <c r="KTW74" s="143"/>
      <c r="KTX74" s="98"/>
      <c r="KTY74" s="10"/>
      <c r="KUA74" s="143"/>
      <c r="KUB74" s="98"/>
      <c r="KUC74" s="10"/>
      <c r="KUE74" s="143"/>
      <c r="KUF74" s="98"/>
      <c r="KUG74" s="10"/>
      <c r="KUI74" s="143"/>
      <c r="KUJ74" s="98"/>
      <c r="KUK74" s="10"/>
      <c r="KUM74" s="143"/>
      <c r="KUN74" s="98"/>
      <c r="KUO74" s="10"/>
      <c r="KUQ74" s="143"/>
      <c r="KUR74" s="98"/>
      <c r="KUS74" s="10"/>
      <c r="KUU74" s="143"/>
      <c r="KUV74" s="98"/>
      <c r="KUW74" s="10"/>
      <c r="KUY74" s="143"/>
      <c r="KUZ74" s="98"/>
      <c r="KVA74" s="10"/>
      <c r="KVC74" s="143"/>
      <c r="KVD74" s="98"/>
      <c r="KVE74" s="10"/>
      <c r="KVG74" s="143"/>
      <c r="KVH74" s="98"/>
      <c r="KVI74" s="10"/>
      <c r="KVK74" s="143"/>
      <c r="KVL74" s="98"/>
      <c r="KVM74" s="10"/>
      <c r="KVO74" s="143"/>
      <c r="KVP74" s="98"/>
      <c r="KVQ74" s="10"/>
      <c r="KVS74" s="143"/>
      <c r="KVT74" s="98"/>
      <c r="KVU74" s="10"/>
      <c r="KVW74" s="143"/>
      <c r="KVX74" s="98"/>
      <c r="KVY74" s="10"/>
      <c r="KWA74" s="143"/>
      <c r="KWB74" s="98"/>
      <c r="KWC74" s="10"/>
      <c r="KWE74" s="143"/>
      <c r="KWF74" s="98"/>
      <c r="KWG74" s="10"/>
      <c r="KWI74" s="143"/>
      <c r="KWJ74" s="98"/>
      <c r="KWK74" s="10"/>
      <c r="KWM74" s="143"/>
      <c r="KWN74" s="98"/>
      <c r="KWO74" s="10"/>
      <c r="KWQ74" s="143"/>
      <c r="KWR74" s="98"/>
      <c r="KWS74" s="10"/>
      <c r="KWU74" s="143"/>
      <c r="KWV74" s="98"/>
      <c r="KWW74" s="10"/>
      <c r="KWY74" s="143"/>
      <c r="KWZ74" s="98"/>
      <c r="KXA74" s="10"/>
      <c r="KXC74" s="143"/>
      <c r="KXD74" s="98"/>
      <c r="KXE74" s="10"/>
      <c r="KXG74" s="143"/>
      <c r="KXH74" s="98"/>
      <c r="KXI74" s="10"/>
      <c r="KXK74" s="143"/>
      <c r="KXL74" s="98"/>
      <c r="KXM74" s="10"/>
      <c r="KXO74" s="143"/>
      <c r="KXP74" s="98"/>
      <c r="KXQ74" s="10"/>
      <c r="KXS74" s="143"/>
      <c r="KXT74" s="98"/>
      <c r="KXU74" s="10"/>
      <c r="KXW74" s="143"/>
      <c r="KXX74" s="98"/>
      <c r="KXY74" s="10"/>
      <c r="KYA74" s="143"/>
      <c r="KYB74" s="98"/>
      <c r="KYC74" s="10"/>
      <c r="KYE74" s="143"/>
      <c r="KYF74" s="98"/>
      <c r="KYG74" s="10"/>
      <c r="KYI74" s="143"/>
      <c r="KYJ74" s="98"/>
      <c r="KYK74" s="10"/>
      <c r="KYM74" s="143"/>
      <c r="KYN74" s="98"/>
      <c r="KYO74" s="10"/>
      <c r="KYQ74" s="143"/>
      <c r="KYR74" s="98"/>
      <c r="KYS74" s="10"/>
      <c r="KYU74" s="143"/>
      <c r="KYV74" s="98"/>
      <c r="KYW74" s="10"/>
      <c r="KYY74" s="143"/>
      <c r="KYZ74" s="98"/>
      <c r="KZA74" s="10"/>
      <c r="KZC74" s="143"/>
      <c r="KZD74" s="98"/>
      <c r="KZE74" s="10"/>
      <c r="KZG74" s="143"/>
      <c r="KZH74" s="98"/>
      <c r="KZI74" s="10"/>
      <c r="KZK74" s="143"/>
      <c r="KZL74" s="98"/>
      <c r="KZM74" s="10"/>
      <c r="KZO74" s="143"/>
      <c r="KZP74" s="98"/>
      <c r="KZQ74" s="10"/>
      <c r="KZS74" s="143"/>
      <c r="KZT74" s="98"/>
      <c r="KZU74" s="10"/>
      <c r="KZW74" s="143"/>
      <c r="KZX74" s="98"/>
      <c r="KZY74" s="10"/>
      <c r="LAA74" s="143"/>
      <c r="LAB74" s="98"/>
      <c r="LAC74" s="10"/>
      <c r="LAE74" s="143"/>
      <c r="LAF74" s="98"/>
      <c r="LAG74" s="10"/>
      <c r="LAI74" s="143"/>
      <c r="LAJ74" s="98"/>
      <c r="LAK74" s="10"/>
      <c r="LAM74" s="143"/>
      <c r="LAN74" s="98"/>
      <c r="LAO74" s="10"/>
      <c r="LAQ74" s="143"/>
      <c r="LAR74" s="98"/>
      <c r="LAS74" s="10"/>
      <c r="LAU74" s="143"/>
      <c r="LAV74" s="98"/>
      <c r="LAW74" s="10"/>
      <c r="LAY74" s="143"/>
      <c r="LAZ74" s="98"/>
      <c r="LBA74" s="10"/>
      <c r="LBC74" s="143"/>
      <c r="LBD74" s="98"/>
      <c r="LBE74" s="10"/>
      <c r="LBG74" s="143"/>
      <c r="LBH74" s="98"/>
      <c r="LBI74" s="10"/>
      <c r="LBK74" s="143"/>
      <c r="LBL74" s="98"/>
      <c r="LBM74" s="10"/>
      <c r="LBO74" s="143"/>
      <c r="LBP74" s="98"/>
      <c r="LBQ74" s="10"/>
      <c r="LBS74" s="143"/>
      <c r="LBT74" s="98"/>
      <c r="LBU74" s="10"/>
      <c r="LBW74" s="143"/>
      <c r="LBX74" s="98"/>
      <c r="LBY74" s="10"/>
      <c r="LCA74" s="143"/>
      <c r="LCB74" s="98"/>
      <c r="LCC74" s="10"/>
      <c r="LCE74" s="143"/>
      <c r="LCF74" s="98"/>
      <c r="LCG74" s="10"/>
      <c r="LCI74" s="143"/>
      <c r="LCJ74" s="98"/>
      <c r="LCK74" s="10"/>
      <c r="LCM74" s="143"/>
      <c r="LCN74" s="98"/>
      <c r="LCO74" s="10"/>
      <c r="LCQ74" s="143"/>
      <c r="LCR74" s="98"/>
      <c r="LCS74" s="10"/>
      <c r="LCU74" s="143"/>
      <c r="LCV74" s="98"/>
      <c r="LCW74" s="10"/>
      <c r="LCY74" s="143"/>
      <c r="LCZ74" s="98"/>
      <c r="LDA74" s="10"/>
      <c r="LDC74" s="143"/>
      <c r="LDD74" s="98"/>
      <c r="LDE74" s="10"/>
      <c r="LDG74" s="143"/>
      <c r="LDH74" s="98"/>
      <c r="LDI74" s="10"/>
      <c r="LDK74" s="143"/>
      <c r="LDL74" s="98"/>
      <c r="LDM74" s="10"/>
      <c r="LDO74" s="143"/>
      <c r="LDP74" s="98"/>
      <c r="LDQ74" s="10"/>
      <c r="LDS74" s="143"/>
      <c r="LDT74" s="98"/>
      <c r="LDU74" s="10"/>
      <c r="LDW74" s="143"/>
      <c r="LDX74" s="98"/>
      <c r="LDY74" s="10"/>
      <c r="LEA74" s="143"/>
      <c r="LEB74" s="98"/>
      <c r="LEC74" s="10"/>
      <c r="LEE74" s="143"/>
      <c r="LEF74" s="98"/>
      <c r="LEG74" s="10"/>
      <c r="LEI74" s="143"/>
      <c r="LEJ74" s="98"/>
      <c r="LEK74" s="10"/>
      <c r="LEM74" s="143"/>
      <c r="LEN74" s="98"/>
      <c r="LEO74" s="10"/>
      <c r="LEQ74" s="143"/>
      <c r="LER74" s="98"/>
      <c r="LES74" s="10"/>
      <c r="LEU74" s="143"/>
      <c r="LEV74" s="98"/>
      <c r="LEW74" s="10"/>
      <c r="LEY74" s="143"/>
      <c r="LEZ74" s="98"/>
      <c r="LFA74" s="10"/>
      <c r="LFC74" s="143"/>
      <c r="LFD74" s="98"/>
      <c r="LFE74" s="10"/>
      <c r="LFG74" s="143"/>
      <c r="LFH74" s="98"/>
      <c r="LFI74" s="10"/>
      <c r="LFK74" s="143"/>
      <c r="LFL74" s="98"/>
      <c r="LFM74" s="10"/>
      <c r="LFO74" s="143"/>
      <c r="LFP74" s="98"/>
      <c r="LFQ74" s="10"/>
      <c r="LFS74" s="143"/>
      <c r="LFT74" s="98"/>
      <c r="LFU74" s="10"/>
      <c r="LFW74" s="143"/>
      <c r="LFX74" s="98"/>
      <c r="LFY74" s="10"/>
      <c r="LGA74" s="143"/>
      <c r="LGB74" s="98"/>
      <c r="LGC74" s="10"/>
      <c r="LGE74" s="143"/>
      <c r="LGF74" s="98"/>
      <c r="LGG74" s="10"/>
      <c r="LGI74" s="143"/>
      <c r="LGJ74" s="98"/>
      <c r="LGK74" s="10"/>
      <c r="LGM74" s="143"/>
      <c r="LGN74" s="98"/>
      <c r="LGO74" s="10"/>
      <c r="LGQ74" s="143"/>
      <c r="LGR74" s="98"/>
      <c r="LGS74" s="10"/>
      <c r="LGU74" s="143"/>
      <c r="LGV74" s="98"/>
      <c r="LGW74" s="10"/>
      <c r="LGY74" s="143"/>
      <c r="LGZ74" s="98"/>
      <c r="LHA74" s="10"/>
      <c r="LHC74" s="143"/>
      <c r="LHD74" s="98"/>
      <c r="LHE74" s="10"/>
      <c r="LHG74" s="143"/>
      <c r="LHH74" s="98"/>
      <c r="LHI74" s="10"/>
      <c r="LHK74" s="143"/>
      <c r="LHL74" s="98"/>
      <c r="LHM74" s="10"/>
      <c r="LHO74" s="143"/>
      <c r="LHP74" s="98"/>
      <c r="LHQ74" s="10"/>
      <c r="LHS74" s="143"/>
      <c r="LHT74" s="98"/>
      <c r="LHU74" s="10"/>
      <c r="LHW74" s="143"/>
      <c r="LHX74" s="98"/>
      <c r="LHY74" s="10"/>
      <c r="LIA74" s="143"/>
      <c r="LIB74" s="98"/>
      <c r="LIC74" s="10"/>
      <c r="LIE74" s="143"/>
      <c r="LIF74" s="98"/>
      <c r="LIG74" s="10"/>
      <c r="LII74" s="143"/>
      <c r="LIJ74" s="98"/>
      <c r="LIK74" s="10"/>
      <c r="LIM74" s="143"/>
      <c r="LIN74" s="98"/>
      <c r="LIO74" s="10"/>
      <c r="LIQ74" s="143"/>
      <c r="LIR74" s="98"/>
      <c r="LIS74" s="10"/>
      <c r="LIU74" s="143"/>
      <c r="LIV74" s="98"/>
      <c r="LIW74" s="10"/>
      <c r="LIY74" s="143"/>
      <c r="LIZ74" s="98"/>
      <c r="LJA74" s="10"/>
      <c r="LJC74" s="143"/>
      <c r="LJD74" s="98"/>
      <c r="LJE74" s="10"/>
      <c r="LJG74" s="143"/>
      <c r="LJH74" s="98"/>
      <c r="LJI74" s="10"/>
      <c r="LJK74" s="143"/>
      <c r="LJL74" s="98"/>
      <c r="LJM74" s="10"/>
      <c r="LJO74" s="143"/>
      <c r="LJP74" s="98"/>
      <c r="LJQ74" s="10"/>
      <c r="LJS74" s="143"/>
      <c r="LJT74" s="98"/>
      <c r="LJU74" s="10"/>
      <c r="LJW74" s="143"/>
      <c r="LJX74" s="98"/>
      <c r="LJY74" s="10"/>
      <c r="LKA74" s="143"/>
      <c r="LKB74" s="98"/>
      <c r="LKC74" s="10"/>
      <c r="LKE74" s="143"/>
      <c r="LKF74" s="98"/>
      <c r="LKG74" s="10"/>
      <c r="LKI74" s="143"/>
      <c r="LKJ74" s="98"/>
      <c r="LKK74" s="10"/>
      <c r="LKM74" s="143"/>
      <c r="LKN74" s="98"/>
      <c r="LKO74" s="10"/>
      <c r="LKQ74" s="143"/>
      <c r="LKR74" s="98"/>
      <c r="LKS74" s="10"/>
      <c r="LKU74" s="143"/>
      <c r="LKV74" s="98"/>
      <c r="LKW74" s="10"/>
      <c r="LKY74" s="143"/>
      <c r="LKZ74" s="98"/>
      <c r="LLA74" s="10"/>
      <c r="LLC74" s="143"/>
      <c r="LLD74" s="98"/>
      <c r="LLE74" s="10"/>
      <c r="LLG74" s="143"/>
      <c r="LLH74" s="98"/>
      <c r="LLI74" s="10"/>
      <c r="LLK74" s="143"/>
      <c r="LLL74" s="98"/>
      <c r="LLM74" s="10"/>
      <c r="LLO74" s="143"/>
      <c r="LLP74" s="98"/>
      <c r="LLQ74" s="10"/>
      <c r="LLS74" s="143"/>
      <c r="LLT74" s="98"/>
      <c r="LLU74" s="10"/>
      <c r="LLW74" s="143"/>
      <c r="LLX74" s="98"/>
      <c r="LLY74" s="10"/>
      <c r="LMA74" s="143"/>
      <c r="LMB74" s="98"/>
      <c r="LMC74" s="10"/>
      <c r="LME74" s="143"/>
      <c r="LMF74" s="98"/>
      <c r="LMG74" s="10"/>
      <c r="LMI74" s="143"/>
      <c r="LMJ74" s="98"/>
      <c r="LMK74" s="10"/>
      <c r="LMM74" s="143"/>
      <c r="LMN74" s="98"/>
      <c r="LMO74" s="10"/>
      <c r="LMQ74" s="143"/>
      <c r="LMR74" s="98"/>
      <c r="LMS74" s="10"/>
      <c r="LMU74" s="143"/>
      <c r="LMV74" s="98"/>
      <c r="LMW74" s="10"/>
      <c r="LMY74" s="143"/>
      <c r="LMZ74" s="98"/>
      <c r="LNA74" s="10"/>
      <c r="LNC74" s="143"/>
      <c r="LND74" s="98"/>
      <c r="LNE74" s="10"/>
      <c r="LNG74" s="143"/>
      <c r="LNH74" s="98"/>
      <c r="LNI74" s="10"/>
      <c r="LNK74" s="143"/>
      <c r="LNL74" s="98"/>
      <c r="LNM74" s="10"/>
      <c r="LNO74" s="143"/>
      <c r="LNP74" s="98"/>
      <c r="LNQ74" s="10"/>
      <c r="LNS74" s="143"/>
      <c r="LNT74" s="98"/>
      <c r="LNU74" s="10"/>
      <c r="LNW74" s="143"/>
      <c r="LNX74" s="98"/>
      <c r="LNY74" s="10"/>
      <c r="LOA74" s="143"/>
      <c r="LOB74" s="98"/>
      <c r="LOC74" s="10"/>
      <c r="LOE74" s="143"/>
      <c r="LOF74" s="98"/>
      <c r="LOG74" s="10"/>
      <c r="LOI74" s="143"/>
      <c r="LOJ74" s="98"/>
      <c r="LOK74" s="10"/>
      <c r="LOM74" s="143"/>
      <c r="LON74" s="98"/>
      <c r="LOO74" s="10"/>
      <c r="LOQ74" s="143"/>
      <c r="LOR74" s="98"/>
      <c r="LOS74" s="10"/>
      <c r="LOU74" s="143"/>
      <c r="LOV74" s="98"/>
      <c r="LOW74" s="10"/>
      <c r="LOY74" s="143"/>
      <c r="LOZ74" s="98"/>
      <c r="LPA74" s="10"/>
      <c r="LPC74" s="143"/>
      <c r="LPD74" s="98"/>
      <c r="LPE74" s="10"/>
      <c r="LPG74" s="143"/>
      <c r="LPH74" s="98"/>
      <c r="LPI74" s="10"/>
      <c r="LPK74" s="143"/>
      <c r="LPL74" s="98"/>
      <c r="LPM74" s="10"/>
      <c r="LPO74" s="143"/>
      <c r="LPP74" s="98"/>
      <c r="LPQ74" s="10"/>
      <c r="LPS74" s="143"/>
      <c r="LPT74" s="98"/>
      <c r="LPU74" s="10"/>
      <c r="LPW74" s="143"/>
      <c r="LPX74" s="98"/>
      <c r="LPY74" s="10"/>
      <c r="LQA74" s="143"/>
      <c r="LQB74" s="98"/>
      <c r="LQC74" s="10"/>
      <c r="LQE74" s="143"/>
      <c r="LQF74" s="98"/>
      <c r="LQG74" s="10"/>
      <c r="LQI74" s="143"/>
      <c r="LQJ74" s="98"/>
      <c r="LQK74" s="10"/>
      <c r="LQM74" s="143"/>
      <c r="LQN74" s="98"/>
      <c r="LQO74" s="10"/>
      <c r="LQQ74" s="143"/>
      <c r="LQR74" s="98"/>
      <c r="LQS74" s="10"/>
      <c r="LQU74" s="143"/>
      <c r="LQV74" s="98"/>
      <c r="LQW74" s="10"/>
      <c r="LQY74" s="143"/>
      <c r="LQZ74" s="98"/>
      <c r="LRA74" s="10"/>
      <c r="LRC74" s="143"/>
      <c r="LRD74" s="98"/>
      <c r="LRE74" s="10"/>
      <c r="LRG74" s="143"/>
      <c r="LRH74" s="98"/>
      <c r="LRI74" s="10"/>
      <c r="LRK74" s="143"/>
      <c r="LRL74" s="98"/>
      <c r="LRM74" s="10"/>
      <c r="LRO74" s="143"/>
      <c r="LRP74" s="98"/>
      <c r="LRQ74" s="10"/>
      <c r="LRS74" s="143"/>
      <c r="LRT74" s="98"/>
      <c r="LRU74" s="10"/>
      <c r="LRW74" s="143"/>
      <c r="LRX74" s="98"/>
      <c r="LRY74" s="10"/>
      <c r="LSA74" s="143"/>
      <c r="LSB74" s="98"/>
      <c r="LSC74" s="10"/>
      <c r="LSE74" s="143"/>
      <c r="LSF74" s="98"/>
      <c r="LSG74" s="10"/>
      <c r="LSI74" s="143"/>
      <c r="LSJ74" s="98"/>
      <c r="LSK74" s="10"/>
      <c r="LSM74" s="143"/>
      <c r="LSN74" s="98"/>
      <c r="LSO74" s="10"/>
      <c r="LSQ74" s="143"/>
      <c r="LSR74" s="98"/>
      <c r="LSS74" s="10"/>
      <c r="LSU74" s="143"/>
      <c r="LSV74" s="98"/>
      <c r="LSW74" s="10"/>
      <c r="LSY74" s="143"/>
      <c r="LSZ74" s="98"/>
      <c r="LTA74" s="10"/>
      <c r="LTC74" s="143"/>
      <c r="LTD74" s="98"/>
      <c r="LTE74" s="10"/>
      <c r="LTG74" s="143"/>
      <c r="LTH74" s="98"/>
      <c r="LTI74" s="10"/>
      <c r="LTK74" s="143"/>
      <c r="LTL74" s="98"/>
      <c r="LTM74" s="10"/>
      <c r="LTO74" s="143"/>
      <c r="LTP74" s="98"/>
      <c r="LTQ74" s="10"/>
      <c r="LTS74" s="143"/>
      <c r="LTT74" s="98"/>
      <c r="LTU74" s="10"/>
      <c r="LTW74" s="143"/>
      <c r="LTX74" s="98"/>
      <c r="LTY74" s="10"/>
      <c r="LUA74" s="143"/>
      <c r="LUB74" s="98"/>
      <c r="LUC74" s="10"/>
      <c r="LUE74" s="143"/>
      <c r="LUF74" s="98"/>
      <c r="LUG74" s="10"/>
      <c r="LUI74" s="143"/>
      <c r="LUJ74" s="98"/>
      <c r="LUK74" s="10"/>
      <c r="LUM74" s="143"/>
      <c r="LUN74" s="98"/>
      <c r="LUO74" s="10"/>
      <c r="LUQ74" s="143"/>
      <c r="LUR74" s="98"/>
      <c r="LUS74" s="10"/>
      <c r="LUU74" s="143"/>
      <c r="LUV74" s="98"/>
      <c r="LUW74" s="10"/>
      <c r="LUY74" s="143"/>
      <c r="LUZ74" s="98"/>
      <c r="LVA74" s="10"/>
      <c r="LVC74" s="143"/>
      <c r="LVD74" s="98"/>
      <c r="LVE74" s="10"/>
      <c r="LVG74" s="143"/>
      <c r="LVH74" s="98"/>
      <c r="LVI74" s="10"/>
      <c r="LVK74" s="143"/>
      <c r="LVL74" s="98"/>
      <c r="LVM74" s="10"/>
      <c r="LVO74" s="143"/>
      <c r="LVP74" s="98"/>
      <c r="LVQ74" s="10"/>
      <c r="LVS74" s="143"/>
      <c r="LVT74" s="98"/>
      <c r="LVU74" s="10"/>
      <c r="LVW74" s="143"/>
      <c r="LVX74" s="98"/>
      <c r="LVY74" s="10"/>
      <c r="LWA74" s="143"/>
      <c r="LWB74" s="98"/>
      <c r="LWC74" s="10"/>
      <c r="LWE74" s="143"/>
      <c r="LWF74" s="98"/>
      <c r="LWG74" s="10"/>
      <c r="LWI74" s="143"/>
      <c r="LWJ74" s="98"/>
      <c r="LWK74" s="10"/>
      <c r="LWM74" s="143"/>
      <c r="LWN74" s="98"/>
      <c r="LWO74" s="10"/>
      <c r="LWQ74" s="143"/>
      <c r="LWR74" s="98"/>
      <c r="LWS74" s="10"/>
      <c r="LWU74" s="143"/>
      <c r="LWV74" s="98"/>
      <c r="LWW74" s="10"/>
      <c r="LWY74" s="143"/>
      <c r="LWZ74" s="98"/>
      <c r="LXA74" s="10"/>
      <c r="LXC74" s="143"/>
      <c r="LXD74" s="98"/>
      <c r="LXE74" s="10"/>
      <c r="LXG74" s="143"/>
      <c r="LXH74" s="98"/>
      <c r="LXI74" s="10"/>
      <c r="LXK74" s="143"/>
      <c r="LXL74" s="98"/>
      <c r="LXM74" s="10"/>
      <c r="LXO74" s="143"/>
      <c r="LXP74" s="98"/>
      <c r="LXQ74" s="10"/>
      <c r="LXS74" s="143"/>
      <c r="LXT74" s="98"/>
      <c r="LXU74" s="10"/>
      <c r="LXW74" s="143"/>
      <c r="LXX74" s="98"/>
      <c r="LXY74" s="10"/>
      <c r="LYA74" s="143"/>
      <c r="LYB74" s="98"/>
      <c r="LYC74" s="10"/>
      <c r="LYE74" s="143"/>
      <c r="LYF74" s="98"/>
      <c r="LYG74" s="10"/>
      <c r="LYI74" s="143"/>
      <c r="LYJ74" s="98"/>
      <c r="LYK74" s="10"/>
      <c r="LYM74" s="143"/>
      <c r="LYN74" s="98"/>
      <c r="LYO74" s="10"/>
      <c r="LYQ74" s="143"/>
      <c r="LYR74" s="98"/>
      <c r="LYS74" s="10"/>
      <c r="LYU74" s="143"/>
      <c r="LYV74" s="98"/>
      <c r="LYW74" s="10"/>
      <c r="LYY74" s="143"/>
      <c r="LYZ74" s="98"/>
      <c r="LZA74" s="10"/>
      <c r="LZC74" s="143"/>
      <c r="LZD74" s="98"/>
      <c r="LZE74" s="10"/>
      <c r="LZG74" s="143"/>
      <c r="LZH74" s="98"/>
      <c r="LZI74" s="10"/>
      <c r="LZK74" s="143"/>
      <c r="LZL74" s="98"/>
      <c r="LZM74" s="10"/>
      <c r="LZO74" s="143"/>
      <c r="LZP74" s="98"/>
      <c r="LZQ74" s="10"/>
      <c r="LZS74" s="143"/>
      <c r="LZT74" s="98"/>
      <c r="LZU74" s="10"/>
      <c r="LZW74" s="143"/>
      <c r="LZX74" s="98"/>
      <c r="LZY74" s="10"/>
      <c r="MAA74" s="143"/>
      <c r="MAB74" s="98"/>
      <c r="MAC74" s="10"/>
      <c r="MAE74" s="143"/>
      <c r="MAF74" s="98"/>
      <c r="MAG74" s="10"/>
      <c r="MAI74" s="143"/>
      <c r="MAJ74" s="98"/>
      <c r="MAK74" s="10"/>
      <c r="MAM74" s="143"/>
      <c r="MAN74" s="98"/>
      <c r="MAO74" s="10"/>
      <c r="MAQ74" s="143"/>
      <c r="MAR74" s="98"/>
      <c r="MAS74" s="10"/>
      <c r="MAU74" s="143"/>
      <c r="MAV74" s="98"/>
      <c r="MAW74" s="10"/>
      <c r="MAY74" s="143"/>
      <c r="MAZ74" s="98"/>
      <c r="MBA74" s="10"/>
      <c r="MBC74" s="143"/>
      <c r="MBD74" s="98"/>
      <c r="MBE74" s="10"/>
      <c r="MBG74" s="143"/>
      <c r="MBH74" s="98"/>
      <c r="MBI74" s="10"/>
      <c r="MBK74" s="143"/>
      <c r="MBL74" s="98"/>
      <c r="MBM74" s="10"/>
      <c r="MBO74" s="143"/>
      <c r="MBP74" s="98"/>
      <c r="MBQ74" s="10"/>
      <c r="MBS74" s="143"/>
      <c r="MBT74" s="98"/>
      <c r="MBU74" s="10"/>
      <c r="MBW74" s="143"/>
      <c r="MBX74" s="98"/>
      <c r="MBY74" s="10"/>
      <c r="MCA74" s="143"/>
      <c r="MCB74" s="98"/>
      <c r="MCC74" s="10"/>
      <c r="MCE74" s="143"/>
      <c r="MCF74" s="98"/>
      <c r="MCG74" s="10"/>
      <c r="MCI74" s="143"/>
      <c r="MCJ74" s="98"/>
      <c r="MCK74" s="10"/>
      <c r="MCM74" s="143"/>
      <c r="MCN74" s="98"/>
      <c r="MCO74" s="10"/>
      <c r="MCQ74" s="143"/>
      <c r="MCR74" s="98"/>
      <c r="MCS74" s="10"/>
      <c r="MCU74" s="143"/>
      <c r="MCV74" s="98"/>
      <c r="MCW74" s="10"/>
      <c r="MCY74" s="143"/>
      <c r="MCZ74" s="98"/>
      <c r="MDA74" s="10"/>
      <c r="MDC74" s="143"/>
      <c r="MDD74" s="98"/>
      <c r="MDE74" s="10"/>
      <c r="MDG74" s="143"/>
      <c r="MDH74" s="98"/>
      <c r="MDI74" s="10"/>
      <c r="MDK74" s="143"/>
      <c r="MDL74" s="98"/>
      <c r="MDM74" s="10"/>
      <c r="MDO74" s="143"/>
      <c r="MDP74" s="98"/>
      <c r="MDQ74" s="10"/>
      <c r="MDS74" s="143"/>
      <c r="MDT74" s="98"/>
      <c r="MDU74" s="10"/>
      <c r="MDW74" s="143"/>
      <c r="MDX74" s="98"/>
      <c r="MDY74" s="10"/>
      <c r="MEA74" s="143"/>
      <c r="MEB74" s="98"/>
      <c r="MEC74" s="10"/>
      <c r="MEE74" s="143"/>
      <c r="MEF74" s="98"/>
      <c r="MEG74" s="10"/>
      <c r="MEI74" s="143"/>
      <c r="MEJ74" s="98"/>
      <c r="MEK74" s="10"/>
      <c r="MEM74" s="143"/>
      <c r="MEN74" s="98"/>
      <c r="MEO74" s="10"/>
      <c r="MEQ74" s="143"/>
      <c r="MER74" s="98"/>
      <c r="MES74" s="10"/>
      <c r="MEU74" s="143"/>
      <c r="MEV74" s="98"/>
      <c r="MEW74" s="10"/>
      <c r="MEY74" s="143"/>
      <c r="MEZ74" s="98"/>
      <c r="MFA74" s="10"/>
      <c r="MFC74" s="143"/>
      <c r="MFD74" s="98"/>
      <c r="MFE74" s="10"/>
      <c r="MFG74" s="143"/>
      <c r="MFH74" s="98"/>
      <c r="MFI74" s="10"/>
      <c r="MFK74" s="143"/>
      <c r="MFL74" s="98"/>
      <c r="MFM74" s="10"/>
      <c r="MFO74" s="143"/>
      <c r="MFP74" s="98"/>
      <c r="MFQ74" s="10"/>
      <c r="MFS74" s="143"/>
      <c r="MFT74" s="98"/>
      <c r="MFU74" s="10"/>
      <c r="MFW74" s="143"/>
      <c r="MFX74" s="98"/>
      <c r="MFY74" s="10"/>
      <c r="MGA74" s="143"/>
      <c r="MGB74" s="98"/>
      <c r="MGC74" s="10"/>
      <c r="MGE74" s="143"/>
      <c r="MGF74" s="98"/>
      <c r="MGG74" s="10"/>
      <c r="MGI74" s="143"/>
      <c r="MGJ74" s="98"/>
      <c r="MGK74" s="10"/>
      <c r="MGM74" s="143"/>
      <c r="MGN74" s="98"/>
      <c r="MGO74" s="10"/>
      <c r="MGQ74" s="143"/>
      <c r="MGR74" s="98"/>
      <c r="MGS74" s="10"/>
      <c r="MGU74" s="143"/>
      <c r="MGV74" s="98"/>
      <c r="MGW74" s="10"/>
      <c r="MGY74" s="143"/>
      <c r="MGZ74" s="98"/>
      <c r="MHA74" s="10"/>
      <c r="MHC74" s="143"/>
      <c r="MHD74" s="98"/>
      <c r="MHE74" s="10"/>
      <c r="MHG74" s="143"/>
      <c r="MHH74" s="98"/>
      <c r="MHI74" s="10"/>
      <c r="MHK74" s="143"/>
      <c r="MHL74" s="98"/>
      <c r="MHM74" s="10"/>
      <c r="MHO74" s="143"/>
      <c r="MHP74" s="98"/>
      <c r="MHQ74" s="10"/>
      <c r="MHS74" s="143"/>
      <c r="MHT74" s="98"/>
      <c r="MHU74" s="10"/>
      <c r="MHW74" s="143"/>
      <c r="MHX74" s="98"/>
      <c r="MHY74" s="10"/>
      <c r="MIA74" s="143"/>
      <c r="MIB74" s="98"/>
      <c r="MIC74" s="10"/>
      <c r="MIE74" s="143"/>
      <c r="MIF74" s="98"/>
      <c r="MIG74" s="10"/>
      <c r="MII74" s="143"/>
      <c r="MIJ74" s="98"/>
      <c r="MIK74" s="10"/>
      <c r="MIM74" s="143"/>
      <c r="MIN74" s="98"/>
      <c r="MIO74" s="10"/>
      <c r="MIQ74" s="143"/>
      <c r="MIR74" s="98"/>
      <c r="MIS74" s="10"/>
      <c r="MIU74" s="143"/>
      <c r="MIV74" s="98"/>
      <c r="MIW74" s="10"/>
      <c r="MIY74" s="143"/>
      <c r="MIZ74" s="98"/>
      <c r="MJA74" s="10"/>
      <c r="MJC74" s="143"/>
      <c r="MJD74" s="98"/>
      <c r="MJE74" s="10"/>
      <c r="MJG74" s="143"/>
      <c r="MJH74" s="98"/>
      <c r="MJI74" s="10"/>
      <c r="MJK74" s="143"/>
      <c r="MJL74" s="98"/>
      <c r="MJM74" s="10"/>
      <c r="MJO74" s="143"/>
      <c r="MJP74" s="98"/>
      <c r="MJQ74" s="10"/>
      <c r="MJS74" s="143"/>
      <c r="MJT74" s="98"/>
      <c r="MJU74" s="10"/>
      <c r="MJW74" s="143"/>
      <c r="MJX74" s="98"/>
      <c r="MJY74" s="10"/>
      <c r="MKA74" s="143"/>
      <c r="MKB74" s="98"/>
      <c r="MKC74" s="10"/>
      <c r="MKE74" s="143"/>
      <c r="MKF74" s="98"/>
      <c r="MKG74" s="10"/>
      <c r="MKI74" s="143"/>
      <c r="MKJ74" s="98"/>
      <c r="MKK74" s="10"/>
      <c r="MKM74" s="143"/>
      <c r="MKN74" s="98"/>
      <c r="MKO74" s="10"/>
      <c r="MKQ74" s="143"/>
      <c r="MKR74" s="98"/>
      <c r="MKS74" s="10"/>
      <c r="MKU74" s="143"/>
      <c r="MKV74" s="98"/>
      <c r="MKW74" s="10"/>
      <c r="MKY74" s="143"/>
      <c r="MKZ74" s="98"/>
      <c r="MLA74" s="10"/>
      <c r="MLC74" s="143"/>
      <c r="MLD74" s="98"/>
      <c r="MLE74" s="10"/>
      <c r="MLG74" s="143"/>
      <c r="MLH74" s="98"/>
      <c r="MLI74" s="10"/>
      <c r="MLK74" s="143"/>
      <c r="MLL74" s="98"/>
      <c r="MLM74" s="10"/>
      <c r="MLO74" s="143"/>
      <c r="MLP74" s="98"/>
      <c r="MLQ74" s="10"/>
      <c r="MLS74" s="143"/>
      <c r="MLT74" s="98"/>
      <c r="MLU74" s="10"/>
      <c r="MLW74" s="143"/>
      <c r="MLX74" s="98"/>
      <c r="MLY74" s="10"/>
      <c r="MMA74" s="143"/>
      <c r="MMB74" s="98"/>
      <c r="MMC74" s="10"/>
      <c r="MME74" s="143"/>
      <c r="MMF74" s="98"/>
      <c r="MMG74" s="10"/>
      <c r="MMI74" s="143"/>
      <c r="MMJ74" s="98"/>
      <c r="MMK74" s="10"/>
      <c r="MMM74" s="143"/>
      <c r="MMN74" s="98"/>
      <c r="MMO74" s="10"/>
      <c r="MMQ74" s="143"/>
      <c r="MMR74" s="98"/>
      <c r="MMS74" s="10"/>
      <c r="MMU74" s="143"/>
      <c r="MMV74" s="98"/>
      <c r="MMW74" s="10"/>
      <c r="MMY74" s="143"/>
      <c r="MMZ74" s="98"/>
      <c r="MNA74" s="10"/>
      <c r="MNC74" s="143"/>
      <c r="MND74" s="98"/>
      <c r="MNE74" s="10"/>
      <c r="MNG74" s="143"/>
      <c r="MNH74" s="98"/>
      <c r="MNI74" s="10"/>
      <c r="MNK74" s="143"/>
      <c r="MNL74" s="98"/>
      <c r="MNM74" s="10"/>
      <c r="MNO74" s="143"/>
      <c r="MNP74" s="98"/>
      <c r="MNQ74" s="10"/>
      <c r="MNS74" s="143"/>
      <c r="MNT74" s="98"/>
      <c r="MNU74" s="10"/>
      <c r="MNW74" s="143"/>
      <c r="MNX74" s="98"/>
      <c r="MNY74" s="10"/>
      <c r="MOA74" s="143"/>
      <c r="MOB74" s="98"/>
      <c r="MOC74" s="10"/>
      <c r="MOE74" s="143"/>
      <c r="MOF74" s="98"/>
      <c r="MOG74" s="10"/>
      <c r="MOI74" s="143"/>
      <c r="MOJ74" s="98"/>
      <c r="MOK74" s="10"/>
      <c r="MOM74" s="143"/>
      <c r="MON74" s="98"/>
      <c r="MOO74" s="10"/>
      <c r="MOQ74" s="143"/>
      <c r="MOR74" s="98"/>
      <c r="MOS74" s="10"/>
      <c r="MOU74" s="143"/>
      <c r="MOV74" s="98"/>
      <c r="MOW74" s="10"/>
      <c r="MOY74" s="143"/>
      <c r="MOZ74" s="98"/>
      <c r="MPA74" s="10"/>
      <c r="MPC74" s="143"/>
      <c r="MPD74" s="98"/>
      <c r="MPE74" s="10"/>
      <c r="MPG74" s="143"/>
      <c r="MPH74" s="98"/>
      <c r="MPI74" s="10"/>
      <c r="MPK74" s="143"/>
      <c r="MPL74" s="98"/>
      <c r="MPM74" s="10"/>
      <c r="MPO74" s="143"/>
      <c r="MPP74" s="98"/>
      <c r="MPQ74" s="10"/>
      <c r="MPS74" s="143"/>
      <c r="MPT74" s="98"/>
      <c r="MPU74" s="10"/>
      <c r="MPW74" s="143"/>
      <c r="MPX74" s="98"/>
      <c r="MPY74" s="10"/>
      <c r="MQA74" s="143"/>
      <c r="MQB74" s="98"/>
      <c r="MQC74" s="10"/>
      <c r="MQE74" s="143"/>
      <c r="MQF74" s="98"/>
      <c r="MQG74" s="10"/>
      <c r="MQI74" s="143"/>
      <c r="MQJ74" s="98"/>
      <c r="MQK74" s="10"/>
      <c r="MQM74" s="143"/>
      <c r="MQN74" s="98"/>
      <c r="MQO74" s="10"/>
      <c r="MQQ74" s="143"/>
      <c r="MQR74" s="98"/>
      <c r="MQS74" s="10"/>
      <c r="MQU74" s="143"/>
      <c r="MQV74" s="98"/>
      <c r="MQW74" s="10"/>
      <c r="MQY74" s="143"/>
      <c r="MQZ74" s="98"/>
      <c r="MRA74" s="10"/>
      <c r="MRC74" s="143"/>
      <c r="MRD74" s="98"/>
      <c r="MRE74" s="10"/>
      <c r="MRG74" s="143"/>
      <c r="MRH74" s="98"/>
      <c r="MRI74" s="10"/>
      <c r="MRK74" s="143"/>
      <c r="MRL74" s="98"/>
      <c r="MRM74" s="10"/>
      <c r="MRO74" s="143"/>
      <c r="MRP74" s="98"/>
      <c r="MRQ74" s="10"/>
      <c r="MRS74" s="143"/>
      <c r="MRT74" s="98"/>
      <c r="MRU74" s="10"/>
      <c r="MRW74" s="143"/>
      <c r="MRX74" s="98"/>
      <c r="MRY74" s="10"/>
      <c r="MSA74" s="143"/>
      <c r="MSB74" s="98"/>
      <c r="MSC74" s="10"/>
      <c r="MSE74" s="143"/>
      <c r="MSF74" s="98"/>
      <c r="MSG74" s="10"/>
      <c r="MSI74" s="143"/>
      <c r="MSJ74" s="98"/>
      <c r="MSK74" s="10"/>
      <c r="MSM74" s="143"/>
      <c r="MSN74" s="98"/>
      <c r="MSO74" s="10"/>
      <c r="MSQ74" s="143"/>
      <c r="MSR74" s="98"/>
      <c r="MSS74" s="10"/>
      <c r="MSU74" s="143"/>
      <c r="MSV74" s="98"/>
      <c r="MSW74" s="10"/>
      <c r="MSY74" s="143"/>
      <c r="MSZ74" s="98"/>
      <c r="MTA74" s="10"/>
      <c r="MTC74" s="143"/>
      <c r="MTD74" s="98"/>
      <c r="MTE74" s="10"/>
      <c r="MTG74" s="143"/>
      <c r="MTH74" s="98"/>
      <c r="MTI74" s="10"/>
      <c r="MTK74" s="143"/>
      <c r="MTL74" s="98"/>
      <c r="MTM74" s="10"/>
      <c r="MTO74" s="143"/>
      <c r="MTP74" s="98"/>
      <c r="MTQ74" s="10"/>
      <c r="MTS74" s="143"/>
      <c r="MTT74" s="98"/>
      <c r="MTU74" s="10"/>
      <c r="MTW74" s="143"/>
      <c r="MTX74" s="98"/>
      <c r="MTY74" s="10"/>
      <c r="MUA74" s="143"/>
      <c r="MUB74" s="98"/>
      <c r="MUC74" s="10"/>
      <c r="MUE74" s="143"/>
      <c r="MUF74" s="98"/>
      <c r="MUG74" s="10"/>
      <c r="MUI74" s="143"/>
      <c r="MUJ74" s="98"/>
      <c r="MUK74" s="10"/>
      <c r="MUM74" s="143"/>
      <c r="MUN74" s="98"/>
      <c r="MUO74" s="10"/>
      <c r="MUQ74" s="143"/>
      <c r="MUR74" s="98"/>
      <c r="MUS74" s="10"/>
      <c r="MUU74" s="143"/>
      <c r="MUV74" s="98"/>
      <c r="MUW74" s="10"/>
      <c r="MUY74" s="143"/>
      <c r="MUZ74" s="98"/>
      <c r="MVA74" s="10"/>
      <c r="MVC74" s="143"/>
      <c r="MVD74" s="98"/>
      <c r="MVE74" s="10"/>
      <c r="MVG74" s="143"/>
      <c r="MVH74" s="98"/>
      <c r="MVI74" s="10"/>
      <c r="MVK74" s="143"/>
      <c r="MVL74" s="98"/>
      <c r="MVM74" s="10"/>
      <c r="MVO74" s="143"/>
      <c r="MVP74" s="98"/>
      <c r="MVQ74" s="10"/>
      <c r="MVS74" s="143"/>
      <c r="MVT74" s="98"/>
      <c r="MVU74" s="10"/>
      <c r="MVW74" s="143"/>
      <c r="MVX74" s="98"/>
      <c r="MVY74" s="10"/>
      <c r="MWA74" s="143"/>
      <c r="MWB74" s="98"/>
      <c r="MWC74" s="10"/>
      <c r="MWE74" s="143"/>
      <c r="MWF74" s="98"/>
      <c r="MWG74" s="10"/>
      <c r="MWI74" s="143"/>
      <c r="MWJ74" s="98"/>
      <c r="MWK74" s="10"/>
      <c r="MWM74" s="143"/>
      <c r="MWN74" s="98"/>
      <c r="MWO74" s="10"/>
      <c r="MWQ74" s="143"/>
      <c r="MWR74" s="98"/>
      <c r="MWS74" s="10"/>
      <c r="MWU74" s="143"/>
      <c r="MWV74" s="98"/>
      <c r="MWW74" s="10"/>
      <c r="MWY74" s="143"/>
      <c r="MWZ74" s="98"/>
      <c r="MXA74" s="10"/>
      <c r="MXC74" s="143"/>
      <c r="MXD74" s="98"/>
      <c r="MXE74" s="10"/>
      <c r="MXG74" s="143"/>
      <c r="MXH74" s="98"/>
      <c r="MXI74" s="10"/>
      <c r="MXK74" s="143"/>
      <c r="MXL74" s="98"/>
      <c r="MXM74" s="10"/>
      <c r="MXO74" s="143"/>
      <c r="MXP74" s="98"/>
      <c r="MXQ74" s="10"/>
      <c r="MXS74" s="143"/>
      <c r="MXT74" s="98"/>
      <c r="MXU74" s="10"/>
      <c r="MXW74" s="143"/>
      <c r="MXX74" s="98"/>
      <c r="MXY74" s="10"/>
      <c r="MYA74" s="143"/>
      <c r="MYB74" s="98"/>
      <c r="MYC74" s="10"/>
      <c r="MYE74" s="143"/>
      <c r="MYF74" s="98"/>
      <c r="MYG74" s="10"/>
      <c r="MYI74" s="143"/>
      <c r="MYJ74" s="98"/>
      <c r="MYK74" s="10"/>
      <c r="MYM74" s="143"/>
      <c r="MYN74" s="98"/>
      <c r="MYO74" s="10"/>
      <c r="MYQ74" s="143"/>
      <c r="MYR74" s="98"/>
      <c r="MYS74" s="10"/>
      <c r="MYU74" s="143"/>
      <c r="MYV74" s="98"/>
      <c r="MYW74" s="10"/>
      <c r="MYY74" s="143"/>
      <c r="MYZ74" s="98"/>
      <c r="MZA74" s="10"/>
      <c r="MZC74" s="143"/>
      <c r="MZD74" s="98"/>
      <c r="MZE74" s="10"/>
      <c r="MZG74" s="143"/>
      <c r="MZH74" s="98"/>
      <c r="MZI74" s="10"/>
      <c r="MZK74" s="143"/>
      <c r="MZL74" s="98"/>
      <c r="MZM74" s="10"/>
      <c r="MZO74" s="143"/>
      <c r="MZP74" s="98"/>
      <c r="MZQ74" s="10"/>
      <c r="MZS74" s="143"/>
      <c r="MZT74" s="98"/>
      <c r="MZU74" s="10"/>
      <c r="MZW74" s="143"/>
      <c r="MZX74" s="98"/>
      <c r="MZY74" s="10"/>
      <c r="NAA74" s="143"/>
      <c r="NAB74" s="98"/>
      <c r="NAC74" s="10"/>
      <c r="NAE74" s="143"/>
      <c r="NAF74" s="98"/>
      <c r="NAG74" s="10"/>
      <c r="NAI74" s="143"/>
      <c r="NAJ74" s="98"/>
      <c r="NAK74" s="10"/>
      <c r="NAM74" s="143"/>
      <c r="NAN74" s="98"/>
      <c r="NAO74" s="10"/>
      <c r="NAQ74" s="143"/>
      <c r="NAR74" s="98"/>
      <c r="NAS74" s="10"/>
      <c r="NAU74" s="143"/>
      <c r="NAV74" s="98"/>
      <c r="NAW74" s="10"/>
      <c r="NAY74" s="143"/>
      <c r="NAZ74" s="98"/>
      <c r="NBA74" s="10"/>
      <c r="NBC74" s="143"/>
      <c r="NBD74" s="98"/>
      <c r="NBE74" s="10"/>
      <c r="NBG74" s="143"/>
      <c r="NBH74" s="98"/>
      <c r="NBI74" s="10"/>
      <c r="NBK74" s="143"/>
      <c r="NBL74" s="98"/>
      <c r="NBM74" s="10"/>
      <c r="NBO74" s="143"/>
      <c r="NBP74" s="98"/>
      <c r="NBQ74" s="10"/>
      <c r="NBS74" s="143"/>
      <c r="NBT74" s="98"/>
      <c r="NBU74" s="10"/>
      <c r="NBW74" s="143"/>
      <c r="NBX74" s="98"/>
      <c r="NBY74" s="10"/>
      <c r="NCA74" s="143"/>
      <c r="NCB74" s="98"/>
      <c r="NCC74" s="10"/>
      <c r="NCE74" s="143"/>
      <c r="NCF74" s="98"/>
      <c r="NCG74" s="10"/>
      <c r="NCI74" s="143"/>
      <c r="NCJ74" s="98"/>
      <c r="NCK74" s="10"/>
      <c r="NCM74" s="143"/>
      <c r="NCN74" s="98"/>
      <c r="NCO74" s="10"/>
      <c r="NCQ74" s="143"/>
      <c r="NCR74" s="98"/>
      <c r="NCS74" s="10"/>
      <c r="NCU74" s="143"/>
      <c r="NCV74" s="98"/>
      <c r="NCW74" s="10"/>
      <c r="NCY74" s="143"/>
      <c r="NCZ74" s="98"/>
      <c r="NDA74" s="10"/>
      <c r="NDC74" s="143"/>
      <c r="NDD74" s="98"/>
      <c r="NDE74" s="10"/>
      <c r="NDG74" s="143"/>
      <c r="NDH74" s="98"/>
      <c r="NDI74" s="10"/>
      <c r="NDK74" s="143"/>
      <c r="NDL74" s="98"/>
      <c r="NDM74" s="10"/>
      <c r="NDO74" s="143"/>
      <c r="NDP74" s="98"/>
      <c r="NDQ74" s="10"/>
      <c r="NDS74" s="143"/>
      <c r="NDT74" s="98"/>
      <c r="NDU74" s="10"/>
      <c r="NDW74" s="143"/>
      <c r="NDX74" s="98"/>
      <c r="NDY74" s="10"/>
      <c r="NEA74" s="143"/>
      <c r="NEB74" s="98"/>
      <c r="NEC74" s="10"/>
      <c r="NEE74" s="143"/>
      <c r="NEF74" s="98"/>
      <c r="NEG74" s="10"/>
      <c r="NEI74" s="143"/>
      <c r="NEJ74" s="98"/>
      <c r="NEK74" s="10"/>
      <c r="NEM74" s="143"/>
      <c r="NEN74" s="98"/>
      <c r="NEO74" s="10"/>
      <c r="NEQ74" s="143"/>
      <c r="NER74" s="98"/>
      <c r="NES74" s="10"/>
      <c r="NEU74" s="143"/>
      <c r="NEV74" s="98"/>
      <c r="NEW74" s="10"/>
      <c r="NEY74" s="143"/>
      <c r="NEZ74" s="98"/>
      <c r="NFA74" s="10"/>
      <c r="NFC74" s="143"/>
      <c r="NFD74" s="98"/>
      <c r="NFE74" s="10"/>
      <c r="NFG74" s="143"/>
      <c r="NFH74" s="98"/>
      <c r="NFI74" s="10"/>
      <c r="NFK74" s="143"/>
      <c r="NFL74" s="98"/>
      <c r="NFM74" s="10"/>
      <c r="NFO74" s="143"/>
      <c r="NFP74" s="98"/>
      <c r="NFQ74" s="10"/>
      <c r="NFS74" s="143"/>
      <c r="NFT74" s="98"/>
      <c r="NFU74" s="10"/>
      <c r="NFW74" s="143"/>
      <c r="NFX74" s="98"/>
      <c r="NFY74" s="10"/>
      <c r="NGA74" s="143"/>
      <c r="NGB74" s="98"/>
      <c r="NGC74" s="10"/>
      <c r="NGE74" s="143"/>
      <c r="NGF74" s="98"/>
      <c r="NGG74" s="10"/>
      <c r="NGI74" s="143"/>
      <c r="NGJ74" s="98"/>
      <c r="NGK74" s="10"/>
      <c r="NGM74" s="143"/>
      <c r="NGN74" s="98"/>
      <c r="NGO74" s="10"/>
      <c r="NGQ74" s="143"/>
      <c r="NGR74" s="98"/>
      <c r="NGS74" s="10"/>
      <c r="NGU74" s="143"/>
      <c r="NGV74" s="98"/>
      <c r="NGW74" s="10"/>
      <c r="NGY74" s="143"/>
      <c r="NGZ74" s="98"/>
      <c r="NHA74" s="10"/>
      <c r="NHC74" s="143"/>
      <c r="NHD74" s="98"/>
      <c r="NHE74" s="10"/>
      <c r="NHG74" s="143"/>
      <c r="NHH74" s="98"/>
      <c r="NHI74" s="10"/>
      <c r="NHK74" s="143"/>
      <c r="NHL74" s="98"/>
      <c r="NHM74" s="10"/>
      <c r="NHO74" s="143"/>
      <c r="NHP74" s="98"/>
      <c r="NHQ74" s="10"/>
      <c r="NHS74" s="143"/>
      <c r="NHT74" s="98"/>
      <c r="NHU74" s="10"/>
      <c r="NHW74" s="143"/>
      <c r="NHX74" s="98"/>
      <c r="NHY74" s="10"/>
      <c r="NIA74" s="143"/>
      <c r="NIB74" s="98"/>
      <c r="NIC74" s="10"/>
      <c r="NIE74" s="143"/>
      <c r="NIF74" s="98"/>
      <c r="NIG74" s="10"/>
      <c r="NII74" s="143"/>
      <c r="NIJ74" s="98"/>
      <c r="NIK74" s="10"/>
      <c r="NIM74" s="143"/>
      <c r="NIN74" s="98"/>
      <c r="NIO74" s="10"/>
      <c r="NIQ74" s="143"/>
      <c r="NIR74" s="98"/>
      <c r="NIS74" s="10"/>
      <c r="NIU74" s="143"/>
      <c r="NIV74" s="98"/>
      <c r="NIW74" s="10"/>
      <c r="NIY74" s="143"/>
      <c r="NIZ74" s="98"/>
      <c r="NJA74" s="10"/>
      <c r="NJC74" s="143"/>
      <c r="NJD74" s="98"/>
      <c r="NJE74" s="10"/>
      <c r="NJG74" s="143"/>
      <c r="NJH74" s="98"/>
      <c r="NJI74" s="10"/>
      <c r="NJK74" s="143"/>
      <c r="NJL74" s="98"/>
      <c r="NJM74" s="10"/>
      <c r="NJO74" s="143"/>
      <c r="NJP74" s="98"/>
      <c r="NJQ74" s="10"/>
      <c r="NJS74" s="143"/>
      <c r="NJT74" s="98"/>
      <c r="NJU74" s="10"/>
      <c r="NJW74" s="143"/>
      <c r="NJX74" s="98"/>
      <c r="NJY74" s="10"/>
      <c r="NKA74" s="143"/>
      <c r="NKB74" s="98"/>
      <c r="NKC74" s="10"/>
      <c r="NKE74" s="143"/>
      <c r="NKF74" s="98"/>
      <c r="NKG74" s="10"/>
      <c r="NKI74" s="143"/>
      <c r="NKJ74" s="98"/>
      <c r="NKK74" s="10"/>
      <c r="NKM74" s="143"/>
      <c r="NKN74" s="98"/>
      <c r="NKO74" s="10"/>
      <c r="NKQ74" s="143"/>
      <c r="NKR74" s="98"/>
      <c r="NKS74" s="10"/>
      <c r="NKU74" s="143"/>
      <c r="NKV74" s="98"/>
      <c r="NKW74" s="10"/>
      <c r="NKY74" s="143"/>
      <c r="NKZ74" s="98"/>
      <c r="NLA74" s="10"/>
      <c r="NLC74" s="143"/>
      <c r="NLD74" s="98"/>
      <c r="NLE74" s="10"/>
      <c r="NLG74" s="143"/>
      <c r="NLH74" s="98"/>
      <c r="NLI74" s="10"/>
      <c r="NLK74" s="143"/>
      <c r="NLL74" s="98"/>
      <c r="NLM74" s="10"/>
      <c r="NLO74" s="143"/>
      <c r="NLP74" s="98"/>
      <c r="NLQ74" s="10"/>
      <c r="NLS74" s="143"/>
      <c r="NLT74" s="98"/>
      <c r="NLU74" s="10"/>
      <c r="NLW74" s="143"/>
      <c r="NLX74" s="98"/>
      <c r="NLY74" s="10"/>
      <c r="NMA74" s="143"/>
      <c r="NMB74" s="98"/>
      <c r="NMC74" s="10"/>
      <c r="NME74" s="143"/>
      <c r="NMF74" s="98"/>
      <c r="NMG74" s="10"/>
      <c r="NMI74" s="143"/>
      <c r="NMJ74" s="98"/>
      <c r="NMK74" s="10"/>
      <c r="NMM74" s="143"/>
      <c r="NMN74" s="98"/>
      <c r="NMO74" s="10"/>
      <c r="NMQ74" s="143"/>
      <c r="NMR74" s="98"/>
      <c r="NMS74" s="10"/>
      <c r="NMU74" s="143"/>
      <c r="NMV74" s="98"/>
      <c r="NMW74" s="10"/>
      <c r="NMY74" s="143"/>
      <c r="NMZ74" s="98"/>
      <c r="NNA74" s="10"/>
      <c r="NNC74" s="143"/>
      <c r="NND74" s="98"/>
      <c r="NNE74" s="10"/>
      <c r="NNG74" s="143"/>
      <c r="NNH74" s="98"/>
      <c r="NNI74" s="10"/>
      <c r="NNK74" s="143"/>
      <c r="NNL74" s="98"/>
      <c r="NNM74" s="10"/>
      <c r="NNO74" s="143"/>
      <c r="NNP74" s="98"/>
      <c r="NNQ74" s="10"/>
      <c r="NNS74" s="143"/>
      <c r="NNT74" s="98"/>
      <c r="NNU74" s="10"/>
      <c r="NNW74" s="143"/>
      <c r="NNX74" s="98"/>
      <c r="NNY74" s="10"/>
      <c r="NOA74" s="143"/>
      <c r="NOB74" s="98"/>
      <c r="NOC74" s="10"/>
      <c r="NOE74" s="143"/>
      <c r="NOF74" s="98"/>
      <c r="NOG74" s="10"/>
      <c r="NOI74" s="143"/>
      <c r="NOJ74" s="98"/>
      <c r="NOK74" s="10"/>
      <c r="NOM74" s="143"/>
      <c r="NON74" s="98"/>
      <c r="NOO74" s="10"/>
      <c r="NOQ74" s="143"/>
      <c r="NOR74" s="98"/>
      <c r="NOS74" s="10"/>
      <c r="NOU74" s="143"/>
      <c r="NOV74" s="98"/>
      <c r="NOW74" s="10"/>
      <c r="NOY74" s="143"/>
      <c r="NOZ74" s="98"/>
      <c r="NPA74" s="10"/>
      <c r="NPC74" s="143"/>
      <c r="NPD74" s="98"/>
      <c r="NPE74" s="10"/>
      <c r="NPG74" s="143"/>
      <c r="NPH74" s="98"/>
      <c r="NPI74" s="10"/>
      <c r="NPK74" s="143"/>
      <c r="NPL74" s="98"/>
      <c r="NPM74" s="10"/>
      <c r="NPO74" s="143"/>
      <c r="NPP74" s="98"/>
      <c r="NPQ74" s="10"/>
      <c r="NPS74" s="143"/>
      <c r="NPT74" s="98"/>
      <c r="NPU74" s="10"/>
      <c r="NPW74" s="143"/>
      <c r="NPX74" s="98"/>
      <c r="NPY74" s="10"/>
      <c r="NQA74" s="143"/>
      <c r="NQB74" s="98"/>
      <c r="NQC74" s="10"/>
      <c r="NQE74" s="143"/>
      <c r="NQF74" s="98"/>
      <c r="NQG74" s="10"/>
      <c r="NQI74" s="143"/>
      <c r="NQJ74" s="98"/>
      <c r="NQK74" s="10"/>
      <c r="NQM74" s="143"/>
      <c r="NQN74" s="98"/>
      <c r="NQO74" s="10"/>
      <c r="NQQ74" s="143"/>
      <c r="NQR74" s="98"/>
      <c r="NQS74" s="10"/>
      <c r="NQU74" s="143"/>
      <c r="NQV74" s="98"/>
      <c r="NQW74" s="10"/>
      <c r="NQY74" s="143"/>
      <c r="NQZ74" s="98"/>
      <c r="NRA74" s="10"/>
      <c r="NRC74" s="143"/>
      <c r="NRD74" s="98"/>
      <c r="NRE74" s="10"/>
      <c r="NRG74" s="143"/>
      <c r="NRH74" s="98"/>
      <c r="NRI74" s="10"/>
      <c r="NRK74" s="143"/>
      <c r="NRL74" s="98"/>
      <c r="NRM74" s="10"/>
      <c r="NRO74" s="143"/>
      <c r="NRP74" s="98"/>
      <c r="NRQ74" s="10"/>
      <c r="NRS74" s="143"/>
      <c r="NRT74" s="98"/>
      <c r="NRU74" s="10"/>
      <c r="NRW74" s="143"/>
      <c r="NRX74" s="98"/>
      <c r="NRY74" s="10"/>
      <c r="NSA74" s="143"/>
      <c r="NSB74" s="98"/>
      <c r="NSC74" s="10"/>
      <c r="NSE74" s="143"/>
      <c r="NSF74" s="98"/>
      <c r="NSG74" s="10"/>
      <c r="NSI74" s="143"/>
      <c r="NSJ74" s="98"/>
      <c r="NSK74" s="10"/>
      <c r="NSM74" s="143"/>
      <c r="NSN74" s="98"/>
      <c r="NSO74" s="10"/>
      <c r="NSQ74" s="143"/>
      <c r="NSR74" s="98"/>
      <c r="NSS74" s="10"/>
      <c r="NSU74" s="143"/>
      <c r="NSV74" s="98"/>
      <c r="NSW74" s="10"/>
      <c r="NSY74" s="143"/>
      <c r="NSZ74" s="98"/>
      <c r="NTA74" s="10"/>
      <c r="NTC74" s="143"/>
      <c r="NTD74" s="98"/>
      <c r="NTE74" s="10"/>
      <c r="NTG74" s="143"/>
      <c r="NTH74" s="98"/>
      <c r="NTI74" s="10"/>
      <c r="NTK74" s="143"/>
      <c r="NTL74" s="98"/>
      <c r="NTM74" s="10"/>
      <c r="NTO74" s="143"/>
      <c r="NTP74" s="98"/>
      <c r="NTQ74" s="10"/>
      <c r="NTS74" s="143"/>
      <c r="NTT74" s="98"/>
      <c r="NTU74" s="10"/>
      <c r="NTW74" s="143"/>
      <c r="NTX74" s="98"/>
      <c r="NTY74" s="10"/>
      <c r="NUA74" s="143"/>
      <c r="NUB74" s="98"/>
      <c r="NUC74" s="10"/>
      <c r="NUE74" s="143"/>
      <c r="NUF74" s="98"/>
      <c r="NUG74" s="10"/>
      <c r="NUI74" s="143"/>
      <c r="NUJ74" s="98"/>
      <c r="NUK74" s="10"/>
      <c r="NUM74" s="143"/>
      <c r="NUN74" s="98"/>
      <c r="NUO74" s="10"/>
      <c r="NUQ74" s="143"/>
      <c r="NUR74" s="98"/>
      <c r="NUS74" s="10"/>
      <c r="NUU74" s="143"/>
      <c r="NUV74" s="98"/>
      <c r="NUW74" s="10"/>
      <c r="NUY74" s="143"/>
      <c r="NUZ74" s="98"/>
      <c r="NVA74" s="10"/>
      <c r="NVC74" s="143"/>
      <c r="NVD74" s="98"/>
      <c r="NVE74" s="10"/>
      <c r="NVG74" s="143"/>
      <c r="NVH74" s="98"/>
      <c r="NVI74" s="10"/>
      <c r="NVK74" s="143"/>
      <c r="NVL74" s="98"/>
      <c r="NVM74" s="10"/>
      <c r="NVO74" s="143"/>
      <c r="NVP74" s="98"/>
      <c r="NVQ74" s="10"/>
      <c r="NVS74" s="143"/>
      <c r="NVT74" s="98"/>
      <c r="NVU74" s="10"/>
      <c r="NVW74" s="143"/>
      <c r="NVX74" s="98"/>
      <c r="NVY74" s="10"/>
      <c r="NWA74" s="143"/>
      <c r="NWB74" s="98"/>
      <c r="NWC74" s="10"/>
      <c r="NWE74" s="143"/>
      <c r="NWF74" s="98"/>
      <c r="NWG74" s="10"/>
      <c r="NWI74" s="143"/>
      <c r="NWJ74" s="98"/>
      <c r="NWK74" s="10"/>
      <c r="NWM74" s="143"/>
      <c r="NWN74" s="98"/>
      <c r="NWO74" s="10"/>
      <c r="NWQ74" s="143"/>
      <c r="NWR74" s="98"/>
      <c r="NWS74" s="10"/>
      <c r="NWU74" s="143"/>
      <c r="NWV74" s="98"/>
      <c r="NWW74" s="10"/>
      <c r="NWY74" s="143"/>
      <c r="NWZ74" s="98"/>
      <c r="NXA74" s="10"/>
      <c r="NXC74" s="143"/>
      <c r="NXD74" s="98"/>
      <c r="NXE74" s="10"/>
      <c r="NXG74" s="143"/>
      <c r="NXH74" s="98"/>
      <c r="NXI74" s="10"/>
      <c r="NXK74" s="143"/>
      <c r="NXL74" s="98"/>
      <c r="NXM74" s="10"/>
      <c r="NXO74" s="143"/>
      <c r="NXP74" s="98"/>
      <c r="NXQ74" s="10"/>
      <c r="NXS74" s="143"/>
      <c r="NXT74" s="98"/>
      <c r="NXU74" s="10"/>
      <c r="NXW74" s="143"/>
      <c r="NXX74" s="98"/>
      <c r="NXY74" s="10"/>
      <c r="NYA74" s="143"/>
      <c r="NYB74" s="98"/>
      <c r="NYC74" s="10"/>
      <c r="NYE74" s="143"/>
      <c r="NYF74" s="98"/>
      <c r="NYG74" s="10"/>
      <c r="NYI74" s="143"/>
      <c r="NYJ74" s="98"/>
      <c r="NYK74" s="10"/>
      <c r="NYM74" s="143"/>
      <c r="NYN74" s="98"/>
      <c r="NYO74" s="10"/>
      <c r="NYQ74" s="143"/>
      <c r="NYR74" s="98"/>
      <c r="NYS74" s="10"/>
      <c r="NYU74" s="143"/>
      <c r="NYV74" s="98"/>
      <c r="NYW74" s="10"/>
      <c r="NYY74" s="143"/>
      <c r="NYZ74" s="98"/>
      <c r="NZA74" s="10"/>
      <c r="NZC74" s="143"/>
      <c r="NZD74" s="98"/>
      <c r="NZE74" s="10"/>
      <c r="NZG74" s="143"/>
      <c r="NZH74" s="98"/>
      <c r="NZI74" s="10"/>
      <c r="NZK74" s="143"/>
      <c r="NZL74" s="98"/>
      <c r="NZM74" s="10"/>
      <c r="NZO74" s="143"/>
      <c r="NZP74" s="98"/>
      <c r="NZQ74" s="10"/>
      <c r="NZS74" s="143"/>
      <c r="NZT74" s="98"/>
      <c r="NZU74" s="10"/>
      <c r="NZW74" s="143"/>
      <c r="NZX74" s="98"/>
      <c r="NZY74" s="10"/>
      <c r="OAA74" s="143"/>
      <c r="OAB74" s="98"/>
      <c r="OAC74" s="10"/>
      <c r="OAE74" s="143"/>
      <c r="OAF74" s="98"/>
      <c r="OAG74" s="10"/>
      <c r="OAI74" s="143"/>
      <c r="OAJ74" s="98"/>
      <c r="OAK74" s="10"/>
      <c r="OAM74" s="143"/>
      <c r="OAN74" s="98"/>
      <c r="OAO74" s="10"/>
      <c r="OAQ74" s="143"/>
      <c r="OAR74" s="98"/>
      <c r="OAS74" s="10"/>
      <c r="OAU74" s="143"/>
      <c r="OAV74" s="98"/>
      <c r="OAW74" s="10"/>
      <c r="OAY74" s="143"/>
      <c r="OAZ74" s="98"/>
      <c r="OBA74" s="10"/>
      <c r="OBC74" s="143"/>
      <c r="OBD74" s="98"/>
      <c r="OBE74" s="10"/>
      <c r="OBG74" s="143"/>
      <c r="OBH74" s="98"/>
      <c r="OBI74" s="10"/>
      <c r="OBK74" s="143"/>
      <c r="OBL74" s="98"/>
      <c r="OBM74" s="10"/>
      <c r="OBO74" s="143"/>
      <c r="OBP74" s="98"/>
      <c r="OBQ74" s="10"/>
      <c r="OBS74" s="143"/>
      <c r="OBT74" s="98"/>
      <c r="OBU74" s="10"/>
      <c r="OBW74" s="143"/>
      <c r="OBX74" s="98"/>
      <c r="OBY74" s="10"/>
      <c r="OCA74" s="143"/>
      <c r="OCB74" s="98"/>
      <c r="OCC74" s="10"/>
      <c r="OCE74" s="143"/>
      <c r="OCF74" s="98"/>
      <c r="OCG74" s="10"/>
      <c r="OCI74" s="143"/>
      <c r="OCJ74" s="98"/>
      <c r="OCK74" s="10"/>
      <c r="OCM74" s="143"/>
      <c r="OCN74" s="98"/>
      <c r="OCO74" s="10"/>
      <c r="OCQ74" s="143"/>
      <c r="OCR74" s="98"/>
      <c r="OCS74" s="10"/>
      <c r="OCU74" s="143"/>
      <c r="OCV74" s="98"/>
      <c r="OCW74" s="10"/>
      <c r="OCY74" s="143"/>
      <c r="OCZ74" s="98"/>
      <c r="ODA74" s="10"/>
      <c r="ODC74" s="143"/>
      <c r="ODD74" s="98"/>
      <c r="ODE74" s="10"/>
      <c r="ODG74" s="143"/>
      <c r="ODH74" s="98"/>
      <c r="ODI74" s="10"/>
      <c r="ODK74" s="143"/>
      <c r="ODL74" s="98"/>
      <c r="ODM74" s="10"/>
      <c r="ODO74" s="143"/>
      <c r="ODP74" s="98"/>
      <c r="ODQ74" s="10"/>
      <c r="ODS74" s="143"/>
      <c r="ODT74" s="98"/>
      <c r="ODU74" s="10"/>
      <c r="ODW74" s="143"/>
      <c r="ODX74" s="98"/>
      <c r="ODY74" s="10"/>
      <c r="OEA74" s="143"/>
      <c r="OEB74" s="98"/>
      <c r="OEC74" s="10"/>
      <c r="OEE74" s="143"/>
      <c r="OEF74" s="98"/>
      <c r="OEG74" s="10"/>
      <c r="OEI74" s="143"/>
      <c r="OEJ74" s="98"/>
      <c r="OEK74" s="10"/>
      <c r="OEM74" s="143"/>
      <c r="OEN74" s="98"/>
      <c r="OEO74" s="10"/>
      <c r="OEQ74" s="143"/>
      <c r="OER74" s="98"/>
      <c r="OES74" s="10"/>
      <c r="OEU74" s="143"/>
      <c r="OEV74" s="98"/>
      <c r="OEW74" s="10"/>
      <c r="OEY74" s="143"/>
      <c r="OEZ74" s="98"/>
      <c r="OFA74" s="10"/>
      <c r="OFC74" s="143"/>
      <c r="OFD74" s="98"/>
      <c r="OFE74" s="10"/>
      <c r="OFG74" s="143"/>
      <c r="OFH74" s="98"/>
      <c r="OFI74" s="10"/>
      <c r="OFK74" s="143"/>
      <c r="OFL74" s="98"/>
      <c r="OFM74" s="10"/>
      <c r="OFO74" s="143"/>
      <c r="OFP74" s="98"/>
      <c r="OFQ74" s="10"/>
      <c r="OFS74" s="143"/>
      <c r="OFT74" s="98"/>
      <c r="OFU74" s="10"/>
      <c r="OFW74" s="143"/>
      <c r="OFX74" s="98"/>
      <c r="OFY74" s="10"/>
      <c r="OGA74" s="143"/>
      <c r="OGB74" s="98"/>
      <c r="OGC74" s="10"/>
      <c r="OGE74" s="143"/>
      <c r="OGF74" s="98"/>
      <c r="OGG74" s="10"/>
      <c r="OGI74" s="143"/>
      <c r="OGJ74" s="98"/>
      <c r="OGK74" s="10"/>
      <c r="OGM74" s="143"/>
      <c r="OGN74" s="98"/>
      <c r="OGO74" s="10"/>
      <c r="OGQ74" s="143"/>
      <c r="OGR74" s="98"/>
      <c r="OGS74" s="10"/>
      <c r="OGU74" s="143"/>
      <c r="OGV74" s="98"/>
      <c r="OGW74" s="10"/>
      <c r="OGY74" s="143"/>
      <c r="OGZ74" s="98"/>
      <c r="OHA74" s="10"/>
      <c r="OHC74" s="143"/>
      <c r="OHD74" s="98"/>
      <c r="OHE74" s="10"/>
      <c r="OHG74" s="143"/>
      <c r="OHH74" s="98"/>
      <c r="OHI74" s="10"/>
      <c r="OHK74" s="143"/>
      <c r="OHL74" s="98"/>
      <c r="OHM74" s="10"/>
      <c r="OHO74" s="143"/>
      <c r="OHP74" s="98"/>
      <c r="OHQ74" s="10"/>
      <c r="OHS74" s="143"/>
      <c r="OHT74" s="98"/>
      <c r="OHU74" s="10"/>
      <c r="OHW74" s="143"/>
      <c r="OHX74" s="98"/>
      <c r="OHY74" s="10"/>
      <c r="OIA74" s="143"/>
      <c r="OIB74" s="98"/>
      <c r="OIC74" s="10"/>
      <c r="OIE74" s="143"/>
      <c r="OIF74" s="98"/>
      <c r="OIG74" s="10"/>
      <c r="OII74" s="143"/>
      <c r="OIJ74" s="98"/>
      <c r="OIK74" s="10"/>
      <c r="OIM74" s="143"/>
      <c r="OIN74" s="98"/>
      <c r="OIO74" s="10"/>
      <c r="OIQ74" s="143"/>
      <c r="OIR74" s="98"/>
      <c r="OIS74" s="10"/>
      <c r="OIU74" s="143"/>
      <c r="OIV74" s="98"/>
      <c r="OIW74" s="10"/>
      <c r="OIY74" s="143"/>
      <c r="OIZ74" s="98"/>
      <c r="OJA74" s="10"/>
      <c r="OJC74" s="143"/>
      <c r="OJD74" s="98"/>
      <c r="OJE74" s="10"/>
      <c r="OJG74" s="143"/>
      <c r="OJH74" s="98"/>
      <c r="OJI74" s="10"/>
      <c r="OJK74" s="143"/>
      <c r="OJL74" s="98"/>
      <c r="OJM74" s="10"/>
      <c r="OJO74" s="143"/>
      <c r="OJP74" s="98"/>
      <c r="OJQ74" s="10"/>
      <c r="OJS74" s="143"/>
      <c r="OJT74" s="98"/>
      <c r="OJU74" s="10"/>
      <c r="OJW74" s="143"/>
      <c r="OJX74" s="98"/>
      <c r="OJY74" s="10"/>
      <c r="OKA74" s="143"/>
      <c r="OKB74" s="98"/>
      <c r="OKC74" s="10"/>
      <c r="OKE74" s="143"/>
      <c r="OKF74" s="98"/>
      <c r="OKG74" s="10"/>
      <c r="OKI74" s="143"/>
      <c r="OKJ74" s="98"/>
      <c r="OKK74" s="10"/>
      <c r="OKM74" s="143"/>
      <c r="OKN74" s="98"/>
      <c r="OKO74" s="10"/>
      <c r="OKQ74" s="143"/>
      <c r="OKR74" s="98"/>
      <c r="OKS74" s="10"/>
      <c r="OKU74" s="143"/>
      <c r="OKV74" s="98"/>
      <c r="OKW74" s="10"/>
      <c r="OKY74" s="143"/>
      <c r="OKZ74" s="98"/>
      <c r="OLA74" s="10"/>
      <c r="OLC74" s="143"/>
      <c r="OLD74" s="98"/>
      <c r="OLE74" s="10"/>
      <c r="OLG74" s="143"/>
      <c r="OLH74" s="98"/>
      <c r="OLI74" s="10"/>
      <c r="OLK74" s="143"/>
      <c r="OLL74" s="98"/>
      <c r="OLM74" s="10"/>
      <c r="OLO74" s="143"/>
      <c r="OLP74" s="98"/>
      <c r="OLQ74" s="10"/>
      <c r="OLS74" s="143"/>
      <c r="OLT74" s="98"/>
      <c r="OLU74" s="10"/>
      <c r="OLW74" s="143"/>
      <c r="OLX74" s="98"/>
      <c r="OLY74" s="10"/>
      <c r="OMA74" s="143"/>
      <c r="OMB74" s="98"/>
      <c r="OMC74" s="10"/>
      <c r="OME74" s="143"/>
      <c r="OMF74" s="98"/>
      <c r="OMG74" s="10"/>
      <c r="OMI74" s="143"/>
      <c r="OMJ74" s="98"/>
      <c r="OMK74" s="10"/>
      <c r="OMM74" s="143"/>
      <c r="OMN74" s="98"/>
      <c r="OMO74" s="10"/>
      <c r="OMQ74" s="143"/>
      <c r="OMR74" s="98"/>
      <c r="OMS74" s="10"/>
      <c r="OMU74" s="143"/>
      <c r="OMV74" s="98"/>
      <c r="OMW74" s="10"/>
      <c r="OMY74" s="143"/>
      <c r="OMZ74" s="98"/>
      <c r="ONA74" s="10"/>
      <c r="ONC74" s="143"/>
      <c r="OND74" s="98"/>
      <c r="ONE74" s="10"/>
      <c r="ONG74" s="143"/>
      <c r="ONH74" s="98"/>
      <c r="ONI74" s="10"/>
      <c r="ONK74" s="143"/>
      <c r="ONL74" s="98"/>
      <c r="ONM74" s="10"/>
      <c r="ONO74" s="143"/>
      <c r="ONP74" s="98"/>
      <c r="ONQ74" s="10"/>
      <c r="ONS74" s="143"/>
      <c r="ONT74" s="98"/>
      <c r="ONU74" s="10"/>
      <c r="ONW74" s="143"/>
      <c r="ONX74" s="98"/>
      <c r="ONY74" s="10"/>
      <c r="OOA74" s="143"/>
      <c r="OOB74" s="98"/>
      <c r="OOC74" s="10"/>
      <c r="OOE74" s="143"/>
      <c r="OOF74" s="98"/>
      <c r="OOG74" s="10"/>
      <c r="OOI74" s="143"/>
      <c r="OOJ74" s="98"/>
      <c r="OOK74" s="10"/>
      <c r="OOM74" s="143"/>
      <c r="OON74" s="98"/>
      <c r="OOO74" s="10"/>
      <c r="OOQ74" s="143"/>
      <c r="OOR74" s="98"/>
      <c r="OOS74" s="10"/>
      <c r="OOU74" s="143"/>
      <c r="OOV74" s="98"/>
      <c r="OOW74" s="10"/>
      <c r="OOY74" s="143"/>
      <c r="OOZ74" s="98"/>
      <c r="OPA74" s="10"/>
      <c r="OPC74" s="143"/>
      <c r="OPD74" s="98"/>
      <c r="OPE74" s="10"/>
      <c r="OPG74" s="143"/>
      <c r="OPH74" s="98"/>
      <c r="OPI74" s="10"/>
      <c r="OPK74" s="143"/>
      <c r="OPL74" s="98"/>
      <c r="OPM74" s="10"/>
      <c r="OPO74" s="143"/>
      <c r="OPP74" s="98"/>
      <c r="OPQ74" s="10"/>
      <c r="OPS74" s="143"/>
      <c r="OPT74" s="98"/>
      <c r="OPU74" s="10"/>
      <c r="OPW74" s="143"/>
      <c r="OPX74" s="98"/>
      <c r="OPY74" s="10"/>
      <c r="OQA74" s="143"/>
      <c r="OQB74" s="98"/>
      <c r="OQC74" s="10"/>
      <c r="OQE74" s="143"/>
      <c r="OQF74" s="98"/>
      <c r="OQG74" s="10"/>
      <c r="OQI74" s="143"/>
      <c r="OQJ74" s="98"/>
      <c r="OQK74" s="10"/>
      <c r="OQM74" s="143"/>
      <c r="OQN74" s="98"/>
      <c r="OQO74" s="10"/>
      <c r="OQQ74" s="143"/>
      <c r="OQR74" s="98"/>
      <c r="OQS74" s="10"/>
      <c r="OQU74" s="143"/>
      <c r="OQV74" s="98"/>
      <c r="OQW74" s="10"/>
      <c r="OQY74" s="143"/>
      <c r="OQZ74" s="98"/>
      <c r="ORA74" s="10"/>
      <c r="ORC74" s="143"/>
      <c r="ORD74" s="98"/>
      <c r="ORE74" s="10"/>
      <c r="ORG74" s="143"/>
      <c r="ORH74" s="98"/>
      <c r="ORI74" s="10"/>
      <c r="ORK74" s="143"/>
      <c r="ORL74" s="98"/>
      <c r="ORM74" s="10"/>
      <c r="ORO74" s="143"/>
      <c r="ORP74" s="98"/>
      <c r="ORQ74" s="10"/>
      <c r="ORS74" s="143"/>
      <c r="ORT74" s="98"/>
      <c r="ORU74" s="10"/>
      <c r="ORW74" s="143"/>
      <c r="ORX74" s="98"/>
      <c r="ORY74" s="10"/>
      <c r="OSA74" s="143"/>
      <c r="OSB74" s="98"/>
      <c r="OSC74" s="10"/>
      <c r="OSE74" s="143"/>
      <c r="OSF74" s="98"/>
      <c r="OSG74" s="10"/>
      <c r="OSI74" s="143"/>
      <c r="OSJ74" s="98"/>
      <c r="OSK74" s="10"/>
      <c r="OSM74" s="143"/>
      <c r="OSN74" s="98"/>
      <c r="OSO74" s="10"/>
      <c r="OSQ74" s="143"/>
      <c r="OSR74" s="98"/>
      <c r="OSS74" s="10"/>
      <c r="OSU74" s="143"/>
      <c r="OSV74" s="98"/>
      <c r="OSW74" s="10"/>
      <c r="OSY74" s="143"/>
      <c r="OSZ74" s="98"/>
      <c r="OTA74" s="10"/>
      <c r="OTC74" s="143"/>
      <c r="OTD74" s="98"/>
      <c r="OTE74" s="10"/>
      <c r="OTG74" s="143"/>
      <c r="OTH74" s="98"/>
      <c r="OTI74" s="10"/>
      <c r="OTK74" s="143"/>
      <c r="OTL74" s="98"/>
      <c r="OTM74" s="10"/>
      <c r="OTO74" s="143"/>
      <c r="OTP74" s="98"/>
      <c r="OTQ74" s="10"/>
      <c r="OTS74" s="143"/>
      <c r="OTT74" s="98"/>
      <c r="OTU74" s="10"/>
      <c r="OTW74" s="143"/>
      <c r="OTX74" s="98"/>
      <c r="OTY74" s="10"/>
      <c r="OUA74" s="143"/>
      <c r="OUB74" s="98"/>
      <c r="OUC74" s="10"/>
      <c r="OUE74" s="143"/>
      <c r="OUF74" s="98"/>
      <c r="OUG74" s="10"/>
      <c r="OUI74" s="143"/>
      <c r="OUJ74" s="98"/>
      <c r="OUK74" s="10"/>
      <c r="OUM74" s="143"/>
      <c r="OUN74" s="98"/>
      <c r="OUO74" s="10"/>
      <c r="OUQ74" s="143"/>
      <c r="OUR74" s="98"/>
      <c r="OUS74" s="10"/>
      <c r="OUU74" s="143"/>
      <c r="OUV74" s="98"/>
      <c r="OUW74" s="10"/>
      <c r="OUY74" s="143"/>
      <c r="OUZ74" s="98"/>
      <c r="OVA74" s="10"/>
      <c r="OVC74" s="143"/>
      <c r="OVD74" s="98"/>
      <c r="OVE74" s="10"/>
      <c r="OVG74" s="143"/>
      <c r="OVH74" s="98"/>
      <c r="OVI74" s="10"/>
      <c r="OVK74" s="143"/>
      <c r="OVL74" s="98"/>
      <c r="OVM74" s="10"/>
      <c r="OVO74" s="143"/>
      <c r="OVP74" s="98"/>
      <c r="OVQ74" s="10"/>
      <c r="OVS74" s="143"/>
      <c r="OVT74" s="98"/>
      <c r="OVU74" s="10"/>
      <c r="OVW74" s="143"/>
      <c r="OVX74" s="98"/>
      <c r="OVY74" s="10"/>
      <c r="OWA74" s="143"/>
      <c r="OWB74" s="98"/>
      <c r="OWC74" s="10"/>
      <c r="OWE74" s="143"/>
      <c r="OWF74" s="98"/>
      <c r="OWG74" s="10"/>
      <c r="OWI74" s="143"/>
      <c r="OWJ74" s="98"/>
      <c r="OWK74" s="10"/>
      <c r="OWM74" s="143"/>
      <c r="OWN74" s="98"/>
      <c r="OWO74" s="10"/>
      <c r="OWQ74" s="143"/>
      <c r="OWR74" s="98"/>
      <c r="OWS74" s="10"/>
      <c r="OWU74" s="143"/>
      <c r="OWV74" s="98"/>
      <c r="OWW74" s="10"/>
      <c r="OWY74" s="143"/>
      <c r="OWZ74" s="98"/>
      <c r="OXA74" s="10"/>
      <c r="OXC74" s="143"/>
      <c r="OXD74" s="98"/>
      <c r="OXE74" s="10"/>
      <c r="OXG74" s="143"/>
      <c r="OXH74" s="98"/>
      <c r="OXI74" s="10"/>
      <c r="OXK74" s="143"/>
      <c r="OXL74" s="98"/>
      <c r="OXM74" s="10"/>
      <c r="OXO74" s="143"/>
      <c r="OXP74" s="98"/>
      <c r="OXQ74" s="10"/>
      <c r="OXS74" s="143"/>
      <c r="OXT74" s="98"/>
      <c r="OXU74" s="10"/>
      <c r="OXW74" s="143"/>
      <c r="OXX74" s="98"/>
      <c r="OXY74" s="10"/>
      <c r="OYA74" s="143"/>
      <c r="OYB74" s="98"/>
      <c r="OYC74" s="10"/>
      <c r="OYE74" s="143"/>
      <c r="OYF74" s="98"/>
      <c r="OYG74" s="10"/>
      <c r="OYI74" s="143"/>
      <c r="OYJ74" s="98"/>
      <c r="OYK74" s="10"/>
      <c r="OYM74" s="143"/>
      <c r="OYN74" s="98"/>
      <c r="OYO74" s="10"/>
      <c r="OYQ74" s="143"/>
      <c r="OYR74" s="98"/>
      <c r="OYS74" s="10"/>
      <c r="OYU74" s="143"/>
      <c r="OYV74" s="98"/>
      <c r="OYW74" s="10"/>
      <c r="OYY74" s="143"/>
      <c r="OYZ74" s="98"/>
      <c r="OZA74" s="10"/>
      <c r="OZC74" s="143"/>
      <c r="OZD74" s="98"/>
      <c r="OZE74" s="10"/>
      <c r="OZG74" s="143"/>
      <c r="OZH74" s="98"/>
      <c r="OZI74" s="10"/>
      <c r="OZK74" s="143"/>
      <c r="OZL74" s="98"/>
      <c r="OZM74" s="10"/>
      <c r="OZO74" s="143"/>
      <c r="OZP74" s="98"/>
      <c r="OZQ74" s="10"/>
      <c r="OZS74" s="143"/>
      <c r="OZT74" s="98"/>
      <c r="OZU74" s="10"/>
      <c r="OZW74" s="143"/>
      <c r="OZX74" s="98"/>
      <c r="OZY74" s="10"/>
      <c r="PAA74" s="143"/>
      <c r="PAB74" s="98"/>
      <c r="PAC74" s="10"/>
      <c r="PAE74" s="143"/>
      <c r="PAF74" s="98"/>
      <c r="PAG74" s="10"/>
      <c r="PAI74" s="143"/>
      <c r="PAJ74" s="98"/>
      <c r="PAK74" s="10"/>
      <c r="PAM74" s="143"/>
      <c r="PAN74" s="98"/>
      <c r="PAO74" s="10"/>
      <c r="PAQ74" s="143"/>
      <c r="PAR74" s="98"/>
      <c r="PAS74" s="10"/>
      <c r="PAU74" s="143"/>
      <c r="PAV74" s="98"/>
      <c r="PAW74" s="10"/>
      <c r="PAY74" s="143"/>
      <c r="PAZ74" s="98"/>
      <c r="PBA74" s="10"/>
      <c r="PBC74" s="143"/>
      <c r="PBD74" s="98"/>
      <c r="PBE74" s="10"/>
      <c r="PBG74" s="143"/>
      <c r="PBH74" s="98"/>
      <c r="PBI74" s="10"/>
      <c r="PBK74" s="143"/>
      <c r="PBL74" s="98"/>
      <c r="PBM74" s="10"/>
      <c r="PBO74" s="143"/>
      <c r="PBP74" s="98"/>
      <c r="PBQ74" s="10"/>
      <c r="PBS74" s="143"/>
      <c r="PBT74" s="98"/>
      <c r="PBU74" s="10"/>
      <c r="PBW74" s="143"/>
      <c r="PBX74" s="98"/>
      <c r="PBY74" s="10"/>
      <c r="PCA74" s="143"/>
      <c r="PCB74" s="98"/>
      <c r="PCC74" s="10"/>
      <c r="PCE74" s="143"/>
      <c r="PCF74" s="98"/>
      <c r="PCG74" s="10"/>
      <c r="PCI74" s="143"/>
      <c r="PCJ74" s="98"/>
      <c r="PCK74" s="10"/>
      <c r="PCM74" s="143"/>
      <c r="PCN74" s="98"/>
      <c r="PCO74" s="10"/>
      <c r="PCQ74" s="143"/>
      <c r="PCR74" s="98"/>
      <c r="PCS74" s="10"/>
      <c r="PCU74" s="143"/>
      <c r="PCV74" s="98"/>
      <c r="PCW74" s="10"/>
      <c r="PCY74" s="143"/>
      <c r="PCZ74" s="98"/>
      <c r="PDA74" s="10"/>
      <c r="PDC74" s="143"/>
      <c r="PDD74" s="98"/>
      <c r="PDE74" s="10"/>
      <c r="PDG74" s="143"/>
      <c r="PDH74" s="98"/>
      <c r="PDI74" s="10"/>
      <c r="PDK74" s="143"/>
      <c r="PDL74" s="98"/>
      <c r="PDM74" s="10"/>
      <c r="PDO74" s="143"/>
      <c r="PDP74" s="98"/>
      <c r="PDQ74" s="10"/>
      <c r="PDS74" s="143"/>
      <c r="PDT74" s="98"/>
      <c r="PDU74" s="10"/>
      <c r="PDW74" s="143"/>
      <c r="PDX74" s="98"/>
      <c r="PDY74" s="10"/>
      <c r="PEA74" s="143"/>
      <c r="PEB74" s="98"/>
      <c r="PEC74" s="10"/>
      <c r="PEE74" s="143"/>
      <c r="PEF74" s="98"/>
      <c r="PEG74" s="10"/>
      <c r="PEI74" s="143"/>
      <c r="PEJ74" s="98"/>
      <c r="PEK74" s="10"/>
      <c r="PEM74" s="143"/>
      <c r="PEN74" s="98"/>
      <c r="PEO74" s="10"/>
      <c r="PEQ74" s="143"/>
      <c r="PER74" s="98"/>
      <c r="PES74" s="10"/>
      <c r="PEU74" s="143"/>
      <c r="PEV74" s="98"/>
      <c r="PEW74" s="10"/>
      <c r="PEY74" s="143"/>
      <c r="PEZ74" s="98"/>
      <c r="PFA74" s="10"/>
      <c r="PFC74" s="143"/>
      <c r="PFD74" s="98"/>
      <c r="PFE74" s="10"/>
      <c r="PFG74" s="143"/>
      <c r="PFH74" s="98"/>
      <c r="PFI74" s="10"/>
      <c r="PFK74" s="143"/>
      <c r="PFL74" s="98"/>
      <c r="PFM74" s="10"/>
      <c r="PFO74" s="143"/>
      <c r="PFP74" s="98"/>
      <c r="PFQ74" s="10"/>
      <c r="PFS74" s="143"/>
      <c r="PFT74" s="98"/>
      <c r="PFU74" s="10"/>
      <c r="PFW74" s="143"/>
      <c r="PFX74" s="98"/>
      <c r="PFY74" s="10"/>
      <c r="PGA74" s="143"/>
      <c r="PGB74" s="98"/>
      <c r="PGC74" s="10"/>
      <c r="PGE74" s="143"/>
      <c r="PGF74" s="98"/>
      <c r="PGG74" s="10"/>
      <c r="PGI74" s="143"/>
      <c r="PGJ74" s="98"/>
      <c r="PGK74" s="10"/>
      <c r="PGM74" s="143"/>
      <c r="PGN74" s="98"/>
      <c r="PGO74" s="10"/>
      <c r="PGQ74" s="143"/>
      <c r="PGR74" s="98"/>
      <c r="PGS74" s="10"/>
      <c r="PGU74" s="143"/>
      <c r="PGV74" s="98"/>
      <c r="PGW74" s="10"/>
      <c r="PGY74" s="143"/>
      <c r="PGZ74" s="98"/>
      <c r="PHA74" s="10"/>
      <c r="PHC74" s="143"/>
      <c r="PHD74" s="98"/>
      <c r="PHE74" s="10"/>
      <c r="PHG74" s="143"/>
      <c r="PHH74" s="98"/>
      <c r="PHI74" s="10"/>
      <c r="PHK74" s="143"/>
      <c r="PHL74" s="98"/>
      <c r="PHM74" s="10"/>
      <c r="PHO74" s="143"/>
      <c r="PHP74" s="98"/>
      <c r="PHQ74" s="10"/>
      <c r="PHS74" s="143"/>
      <c r="PHT74" s="98"/>
      <c r="PHU74" s="10"/>
      <c r="PHW74" s="143"/>
      <c r="PHX74" s="98"/>
      <c r="PHY74" s="10"/>
      <c r="PIA74" s="143"/>
      <c r="PIB74" s="98"/>
      <c r="PIC74" s="10"/>
      <c r="PIE74" s="143"/>
      <c r="PIF74" s="98"/>
      <c r="PIG74" s="10"/>
      <c r="PII74" s="143"/>
      <c r="PIJ74" s="98"/>
      <c r="PIK74" s="10"/>
      <c r="PIM74" s="143"/>
      <c r="PIN74" s="98"/>
      <c r="PIO74" s="10"/>
      <c r="PIQ74" s="143"/>
      <c r="PIR74" s="98"/>
      <c r="PIS74" s="10"/>
      <c r="PIU74" s="143"/>
      <c r="PIV74" s="98"/>
      <c r="PIW74" s="10"/>
      <c r="PIY74" s="143"/>
      <c r="PIZ74" s="98"/>
      <c r="PJA74" s="10"/>
      <c r="PJC74" s="143"/>
      <c r="PJD74" s="98"/>
      <c r="PJE74" s="10"/>
      <c r="PJG74" s="143"/>
      <c r="PJH74" s="98"/>
      <c r="PJI74" s="10"/>
      <c r="PJK74" s="143"/>
      <c r="PJL74" s="98"/>
      <c r="PJM74" s="10"/>
      <c r="PJO74" s="143"/>
      <c r="PJP74" s="98"/>
      <c r="PJQ74" s="10"/>
      <c r="PJS74" s="143"/>
      <c r="PJT74" s="98"/>
      <c r="PJU74" s="10"/>
      <c r="PJW74" s="143"/>
      <c r="PJX74" s="98"/>
      <c r="PJY74" s="10"/>
      <c r="PKA74" s="143"/>
      <c r="PKB74" s="98"/>
      <c r="PKC74" s="10"/>
      <c r="PKE74" s="143"/>
      <c r="PKF74" s="98"/>
      <c r="PKG74" s="10"/>
      <c r="PKI74" s="143"/>
      <c r="PKJ74" s="98"/>
      <c r="PKK74" s="10"/>
      <c r="PKM74" s="143"/>
      <c r="PKN74" s="98"/>
      <c r="PKO74" s="10"/>
      <c r="PKQ74" s="143"/>
      <c r="PKR74" s="98"/>
      <c r="PKS74" s="10"/>
      <c r="PKU74" s="143"/>
      <c r="PKV74" s="98"/>
      <c r="PKW74" s="10"/>
      <c r="PKY74" s="143"/>
      <c r="PKZ74" s="98"/>
      <c r="PLA74" s="10"/>
      <c r="PLC74" s="143"/>
      <c r="PLD74" s="98"/>
      <c r="PLE74" s="10"/>
      <c r="PLG74" s="143"/>
      <c r="PLH74" s="98"/>
      <c r="PLI74" s="10"/>
      <c r="PLK74" s="143"/>
      <c r="PLL74" s="98"/>
      <c r="PLM74" s="10"/>
      <c r="PLO74" s="143"/>
      <c r="PLP74" s="98"/>
      <c r="PLQ74" s="10"/>
      <c r="PLS74" s="143"/>
      <c r="PLT74" s="98"/>
      <c r="PLU74" s="10"/>
      <c r="PLW74" s="143"/>
      <c r="PLX74" s="98"/>
      <c r="PLY74" s="10"/>
      <c r="PMA74" s="143"/>
      <c r="PMB74" s="98"/>
      <c r="PMC74" s="10"/>
      <c r="PME74" s="143"/>
      <c r="PMF74" s="98"/>
      <c r="PMG74" s="10"/>
      <c r="PMI74" s="143"/>
      <c r="PMJ74" s="98"/>
      <c r="PMK74" s="10"/>
      <c r="PMM74" s="143"/>
      <c r="PMN74" s="98"/>
      <c r="PMO74" s="10"/>
      <c r="PMQ74" s="143"/>
      <c r="PMR74" s="98"/>
      <c r="PMS74" s="10"/>
      <c r="PMU74" s="143"/>
      <c r="PMV74" s="98"/>
      <c r="PMW74" s="10"/>
      <c r="PMY74" s="143"/>
      <c r="PMZ74" s="98"/>
      <c r="PNA74" s="10"/>
      <c r="PNC74" s="143"/>
      <c r="PND74" s="98"/>
      <c r="PNE74" s="10"/>
      <c r="PNG74" s="143"/>
      <c r="PNH74" s="98"/>
      <c r="PNI74" s="10"/>
      <c r="PNK74" s="143"/>
      <c r="PNL74" s="98"/>
      <c r="PNM74" s="10"/>
      <c r="PNO74" s="143"/>
      <c r="PNP74" s="98"/>
      <c r="PNQ74" s="10"/>
      <c r="PNS74" s="143"/>
      <c r="PNT74" s="98"/>
      <c r="PNU74" s="10"/>
      <c r="PNW74" s="143"/>
      <c r="PNX74" s="98"/>
      <c r="PNY74" s="10"/>
      <c r="POA74" s="143"/>
      <c r="POB74" s="98"/>
      <c r="POC74" s="10"/>
      <c r="POE74" s="143"/>
      <c r="POF74" s="98"/>
      <c r="POG74" s="10"/>
      <c r="POI74" s="143"/>
      <c r="POJ74" s="98"/>
      <c r="POK74" s="10"/>
      <c r="POM74" s="143"/>
      <c r="PON74" s="98"/>
      <c r="POO74" s="10"/>
      <c r="POQ74" s="143"/>
      <c r="POR74" s="98"/>
      <c r="POS74" s="10"/>
      <c r="POU74" s="143"/>
      <c r="POV74" s="98"/>
      <c r="POW74" s="10"/>
      <c r="POY74" s="143"/>
      <c r="POZ74" s="98"/>
      <c r="PPA74" s="10"/>
      <c r="PPC74" s="143"/>
      <c r="PPD74" s="98"/>
      <c r="PPE74" s="10"/>
      <c r="PPG74" s="143"/>
      <c r="PPH74" s="98"/>
      <c r="PPI74" s="10"/>
      <c r="PPK74" s="143"/>
      <c r="PPL74" s="98"/>
      <c r="PPM74" s="10"/>
      <c r="PPO74" s="143"/>
      <c r="PPP74" s="98"/>
      <c r="PPQ74" s="10"/>
      <c r="PPS74" s="143"/>
      <c r="PPT74" s="98"/>
      <c r="PPU74" s="10"/>
      <c r="PPW74" s="143"/>
      <c r="PPX74" s="98"/>
      <c r="PPY74" s="10"/>
      <c r="PQA74" s="143"/>
      <c r="PQB74" s="98"/>
      <c r="PQC74" s="10"/>
      <c r="PQE74" s="143"/>
      <c r="PQF74" s="98"/>
      <c r="PQG74" s="10"/>
      <c r="PQI74" s="143"/>
      <c r="PQJ74" s="98"/>
      <c r="PQK74" s="10"/>
      <c r="PQM74" s="143"/>
      <c r="PQN74" s="98"/>
      <c r="PQO74" s="10"/>
      <c r="PQQ74" s="143"/>
      <c r="PQR74" s="98"/>
      <c r="PQS74" s="10"/>
      <c r="PQU74" s="143"/>
      <c r="PQV74" s="98"/>
      <c r="PQW74" s="10"/>
      <c r="PQY74" s="143"/>
      <c r="PQZ74" s="98"/>
      <c r="PRA74" s="10"/>
      <c r="PRC74" s="143"/>
      <c r="PRD74" s="98"/>
      <c r="PRE74" s="10"/>
      <c r="PRG74" s="143"/>
      <c r="PRH74" s="98"/>
      <c r="PRI74" s="10"/>
      <c r="PRK74" s="143"/>
      <c r="PRL74" s="98"/>
      <c r="PRM74" s="10"/>
      <c r="PRO74" s="143"/>
      <c r="PRP74" s="98"/>
      <c r="PRQ74" s="10"/>
      <c r="PRS74" s="143"/>
      <c r="PRT74" s="98"/>
      <c r="PRU74" s="10"/>
      <c r="PRW74" s="143"/>
      <c r="PRX74" s="98"/>
      <c r="PRY74" s="10"/>
      <c r="PSA74" s="143"/>
      <c r="PSB74" s="98"/>
      <c r="PSC74" s="10"/>
      <c r="PSE74" s="143"/>
      <c r="PSF74" s="98"/>
      <c r="PSG74" s="10"/>
      <c r="PSI74" s="143"/>
      <c r="PSJ74" s="98"/>
      <c r="PSK74" s="10"/>
      <c r="PSM74" s="143"/>
      <c r="PSN74" s="98"/>
      <c r="PSO74" s="10"/>
      <c r="PSQ74" s="143"/>
      <c r="PSR74" s="98"/>
      <c r="PSS74" s="10"/>
      <c r="PSU74" s="143"/>
      <c r="PSV74" s="98"/>
      <c r="PSW74" s="10"/>
      <c r="PSY74" s="143"/>
      <c r="PSZ74" s="98"/>
      <c r="PTA74" s="10"/>
      <c r="PTC74" s="143"/>
      <c r="PTD74" s="98"/>
      <c r="PTE74" s="10"/>
      <c r="PTG74" s="143"/>
      <c r="PTH74" s="98"/>
      <c r="PTI74" s="10"/>
      <c r="PTK74" s="143"/>
      <c r="PTL74" s="98"/>
      <c r="PTM74" s="10"/>
      <c r="PTO74" s="143"/>
      <c r="PTP74" s="98"/>
      <c r="PTQ74" s="10"/>
      <c r="PTS74" s="143"/>
      <c r="PTT74" s="98"/>
      <c r="PTU74" s="10"/>
      <c r="PTW74" s="143"/>
      <c r="PTX74" s="98"/>
      <c r="PTY74" s="10"/>
      <c r="PUA74" s="143"/>
      <c r="PUB74" s="98"/>
      <c r="PUC74" s="10"/>
      <c r="PUE74" s="143"/>
      <c r="PUF74" s="98"/>
      <c r="PUG74" s="10"/>
      <c r="PUI74" s="143"/>
      <c r="PUJ74" s="98"/>
      <c r="PUK74" s="10"/>
      <c r="PUM74" s="143"/>
      <c r="PUN74" s="98"/>
      <c r="PUO74" s="10"/>
      <c r="PUQ74" s="143"/>
      <c r="PUR74" s="98"/>
      <c r="PUS74" s="10"/>
      <c r="PUU74" s="143"/>
      <c r="PUV74" s="98"/>
      <c r="PUW74" s="10"/>
      <c r="PUY74" s="143"/>
      <c r="PUZ74" s="98"/>
      <c r="PVA74" s="10"/>
      <c r="PVC74" s="143"/>
      <c r="PVD74" s="98"/>
      <c r="PVE74" s="10"/>
      <c r="PVG74" s="143"/>
      <c r="PVH74" s="98"/>
      <c r="PVI74" s="10"/>
      <c r="PVK74" s="143"/>
      <c r="PVL74" s="98"/>
      <c r="PVM74" s="10"/>
      <c r="PVO74" s="143"/>
      <c r="PVP74" s="98"/>
      <c r="PVQ74" s="10"/>
      <c r="PVS74" s="143"/>
      <c r="PVT74" s="98"/>
      <c r="PVU74" s="10"/>
      <c r="PVW74" s="143"/>
      <c r="PVX74" s="98"/>
      <c r="PVY74" s="10"/>
      <c r="PWA74" s="143"/>
      <c r="PWB74" s="98"/>
      <c r="PWC74" s="10"/>
      <c r="PWE74" s="143"/>
      <c r="PWF74" s="98"/>
      <c r="PWG74" s="10"/>
      <c r="PWI74" s="143"/>
      <c r="PWJ74" s="98"/>
      <c r="PWK74" s="10"/>
      <c r="PWM74" s="143"/>
      <c r="PWN74" s="98"/>
      <c r="PWO74" s="10"/>
      <c r="PWQ74" s="143"/>
      <c r="PWR74" s="98"/>
      <c r="PWS74" s="10"/>
      <c r="PWU74" s="143"/>
      <c r="PWV74" s="98"/>
      <c r="PWW74" s="10"/>
      <c r="PWY74" s="143"/>
      <c r="PWZ74" s="98"/>
      <c r="PXA74" s="10"/>
      <c r="PXC74" s="143"/>
      <c r="PXD74" s="98"/>
      <c r="PXE74" s="10"/>
      <c r="PXG74" s="143"/>
      <c r="PXH74" s="98"/>
      <c r="PXI74" s="10"/>
      <c r="PXK74" s="143"/>
      <c r="PXL74" s="98"/>
      <c r="PXM74" s="10"/>
      <c r="PXO74" s="143"/>
      <c r="PXP74" s="98"/>
      <c r="PXQ74" s="10"/>
      <c r="PXS74" s="143"/>
      <c r="PXT74" s="98"/>
      <c r="PXU74" s="10"/>
      <c r="PXW74" s="143"/>
      <c r="PXX74" s="98"/>
      <c r="PXY74" s="10"/>
      <c r="PYA74" s="143"/>
      <c r="PYB74" s="98"/>
      <c r="PYC74" s="10"/>
      <c r="PYE74" s="143"/>
      <c r="PYF74" s="98"/>
      <c r="PYG74" s="10"/>
      <c r="PYI74" s="143"/>
      <c r="PYJ74" s="98"/>
      <c r="PYK74" s="10"/>
      <c r="PYM74" s="143"/>
      <c r="PYN74" s="98"/>
      <c r="PYO74" s="10"/>
      <c r="PYQ74" s="143"/>
      <c r="PYR74" s="98"/>
      <c r="PYS74" s="10"/>
      <c r="PYU74" s="143"/>
      <c r="PYV74" s="98"/>
      <c r="PYW74" s="10"/>
      <c r="PYY74" s="143"/>
      <c r="PYZ74" s="98"/>
      <c r="PZA74" s="10"/>
      <c r="PZC74" s="143"/>
      <c r="PZD74" s="98"/>
      <c r="PZE74" s="10"/>
      <c r="PZG74" s="143"/>
      <c r="PZH74" s="98"/>
      <c r="PZI74" s="10"/>
      <c r="PZK74" s="143"/>
      <c r="PZL74" s="98"/>
      <c r="PZM74" s="10"/>
      <c r="PZO74" s="143"/>
      <c r="PZP74" s="98"/>
      <c r="PZQ74" s="10"/>
      <c r="PZS74" s="143"/>
      <c r="PZT74" s="98"/>
      <c r="PZU74" s="10"/>
      <c r="PZW74" s="143"/>
      <c r="PZX74" s="98"/>
      <c r="PZY74" s="10"/>
      <c r="QAA74" s="143"/>
      <c r="QAB74" s="98"/>
      <c r="QAC74" s="10"/>
      <c r="QAE74" s="143"/>
      <c r="QAF74" s="98"/>
      <c r="QAG74" s="10"/>
      <c r="QAI74" s="143"/>
      <c r="QAJ74" s="98"/>
      <c r="QAK74" s="10"/>
      <c r="QAM74" s="143"/>
      <c r="QAN74" s="98"/>
      <c r="QAO74" s="10"/>
      <c r="QAQ74" s="143"/>
      <c r="QAR74" s="98"/>
      <c r="QAS74" s="10"/>
      <c r="QAU74" s="143"/>
      <c r="QAV74" s="98"/>
      <c r="QAW74" s="10"/>
      <c r="QAY74" s="143"/>
      <c r="QAZ74" s="98"/>
      <c r="QBA74" s="10"/>
      <c r="QBC74" s="143"/>
      <c r="QBD74" s="98"/>
      <c r="QBE74" s="10"/>
      <c r="QBG74" s="143"/>
      <c r="QBH74" s="98"/>
      <c r="QBI74" s="10"/>
      <c r="QBK74" s="143"/>
      <c r="QBL74" s="98"/>
      <c r="QBM74" s="10"/>
      <c r="QBO74" s="143"/>
      <c r="QBP74" s="98"/>
      <c r="QBQ74" s="10"/>
      <c r="QBS74" s="143"/>
      <c r="QBT74" s="98"/>
      <c r="QBU74" s="10"/>
      <c r="QBW74" s="143"/>
      <c r="QBX74" s="98"/>
      <c r="QBY74" s="10"/>
      <c r="QCA74" s="143"/>
      <c r="QCB74" s="98"/>
      <c r="QCC74" s="10"/>
      <c r="QCE74" s="143"/>
      <c r="QCF74" s="98"/>
      <c r="QCG74" s="10"/>
      <c r="QCI74" s="143"/>
      <c r="QCJ74" s="98"/>
      <c r="QCK74" s="10"/>
      <c r="QCM74" s="143"/>
      <c r="QCN74" s="98"/>
      <c r="QCO74" s="10"/>
      <c r="QCQ74" s="143"/>
      <c r="QCR74" s="98"/>
      <c r="QCS74" s="10"/>
      <c r="QCU74" s="143"/>
      <c r="QCV74" s="98"/>
      <c r="QCW74" s="10"/>
      <c r="QCY74" s="143"/>
      <c r="QCZ74" s="98"/>
      <c r="QDA74" s="10"/>
      <c r="QDC74" s="143"/>
      <c r="QDD74" s="98"/>
      <c r="QDE74" s="10"/>
      <c r="QDG74" s="143"/>
      <c r="QDH74" s="98"/>
      <c r="QDI74" s="10"/>
      <c r="QDK74" s="143"/>
      <c r="QDL74" s="98"/>
      <c r="QDM74" s="10"/>
      <c r="QDO74" s="143"/>
      <c r="QDP74" s="98"/>
      <c r="QDQ74" s="10"/>
      <c r="QDS74" s="143"/>
      <c r="QDT74" s="98"/>
      <c r="QDU74" s="10"/>
      <c r="QDW74" s="143"/>
      <c r="QDX74" s="98"/>
      <c r="QDY74" s="10"/>
      <c r="QEA74" s="143"/>
      <c r="QEB74" s="98"/>
      <c r="QEC74" s="10"/>
      <c r="QEE74" s="143"/>
      <c r="QEF74" s="98"/>
      <c r="QEG74" s="10"/>
      <c r="QEI74" s="143"/>
      <c r="QEJ74" s="98"/>
      <c r="QEK74" s="10"/>
      <c r="QEM74" s="143"/>
      <c r="QEN74" s="98"/>
      <c r="QEO74" s="10"/>
      <c r="QEQ74" s="143"/>
      <c r="QER74" s="98"/>
      <c r="QES74" s="10"/>
      <c r="QEU74" s="143"/>
      <c r="QEV74" s="98"/>
      <c r="QEW74" s="10"/>
      <c r="QEY74" s="143"/>
      <c r="QEZ74" s="98"/>
      <c r="QFA74" s="10"/>
      <c r="QFC74" s="143"/>
      <c r="QFD74" s="98"/>
      <c r="QFE74" s="10"/>
      <c r="QFG74" s="143"/>
      <c r="QFH74" s="98"/>
      <c r="QFI74" s="10"/>
      <c r="QFK74" s="143"/>
      <c r="QFL74" s="98"/>
      <c r="QFM74" s="10"/>
      <c r="QFO74" s="143"/>
      <c r="QFP74" s="98"/>
      <c r="QFQ74" s="10"/>
      <c r="QFS74" s="143"/>
      <c r="QFT74" s="98"/>
      <c r="QFU74" s="10"/>
      <c r="QFW74" s="143"/>
      <c r="QFX74" s="98"/>
      <c r="QFY74" s="10"/>
      <c r="QGA74" s="143"/>
      <c r="QGB74" s="98"/>
      <c r="QGC74" s="10"/>
      <c r="QGE74" s="143"/>
      <c r="QGF74" s="98"/>
      <c r="QGG74" s="10"/>
      <c r="QGI74" s="143"/>
      <c r="QGJ74" s="98"/>
      <c r="QGK74" s="10"/>
      <c r="QGM74" s="143"/>
      <c r="QGN74" s="98"/>
      <c r="QGO74" s="10"/>
      <c r="QGQ74" s="143"/>
      <c r="QGR74" s="98"/>
      <c r="QGS74" s="10"/>
      <c r="QGU74" s="143"/>
      <c r="QGV74" s="98"/>
      <c r="QGW74" s="10"/>
      <c r="QGY74" s="143"/>
      <c r="QGZ74" s="98"/>
      <c r="QHA74" s="10"/>
      <c r="QHC74" s="143"/>
      <c r="QHD74" s="98"/>
      <c r="QHE74" s="10"/>
      <c r="QHG74" s="143"/>
      <c r="QHH74" s="98"/>
      <c r="QHI74" s="10"/>
      <c r="QHK74" s="143"/>
      <c r="QHL74" s="98"/>
      <c r="QHM74" s="10"/>
      <c r="QHO74" s="143"/>
      <c r="QHP74" s="98"/>
      <c r="QHQ74" s="10"/>
      <c r="QHS74" s="143"/>
      <c r="QHT74" s="98"/>
      <c r="QHU74" s="10"/>
      <c r="QHW74" s="143"/>
      <c r="QHX74" s="98"/>
      <c r="QHY74" s="10"/>
      <c r="QIA74" s="143"/>
      <c r="QIB74" s="98"/>
      <c r="QIC74" s="10"/>
      <c r="QIE74" s="143"/>
      <c r="QIF74" s="98"/>
      <c r="QIG74" s="10"/>
      <c r="QII74" s="143"/>
      <c r="QIJ74" s="98"/>
      <c r="QIK74" s="10"/>
      <c r="QIM74" s="143"/>
      <c r="QIN74" s="98"/>
      <c r="QIO74" s="10"/>
      <c r="QIQ74" s="143"/>
      <c r="QIR74" s="98"/>
      <c r="QIS74" s="10"/>
      <c r="QIU74" s="143"/>
      <c r="QIV74" s="98"/>
      <c r="QIW74" s="10"/>
      <c r="QIY74" s="143"/>
      <c r="QIZ74" s="98"/>
      <c r="QJA74" s="10"/>
      <c r="QJC74" s="143"/>
      <c r="QJD74" s="98"/>
      <c r="QJE74" s="10"/>
      <c r="QJG74" s="143"/>
      <c r="QJH74" s="98"/>
      <c r="QJI74" s="10"/>
      <c r="QJK74" s="143"/>
      <c r="QJL74" s="98"/>
      <c r="QJM74" s="10"/>
      <c r="QJO74" s="143"/>
      <c r="QJP74" s="98"/>
      <c r="QJQ74" s="10"/>
      <c r="QJS74" s="143"/>
      <c r="QJT74" s="98"/>
      <c r="QJU74" s="10"/>
      <c r="QJW74" s="143"/>
      <c r="QJX74" s="98"/>
      <c r="QJY74" s="10"/>
      <c r="QKA74" s="143"/>
      <c r="QKB74" s="98"/>
      <c r="QKC74" s="10"/>
      <c r="QKE74" s="143"/>
      <c r="QKF74" s="98"/>
      <c r="QKG74" s="10"/>
      <c r="QKI74" s="143"/>
      <c r="QKJ74" s="98"/>
      <c r="QKK74" s="10"/>
      <c r="QKM74" s="143"/>
      <c r="QKN74" s="98"/>
      <c r="QKO74" s="10"/>
      <c r="QKQ74" s="143"/>
      <c r="QKR74" s="98"/>
      <c r="QKS74" s="10"/>
      <c r="QKU74" s="143"/>
      <c r="QKV74" s="98"/>
      <c r="QKW74" s="10"/>
      <c r="QKY74" s="143"/>
      <c r="QKZ74" s="98"/>
      <c r="QLA74" s="10"/>
      <c r="QLC74" s="143"/>
      <c r="QLD74" s="98"/>
      <c r="QLE74" s="10"/>
      <c r="QLG74" s="143"/>
      <c r="QLH74" s="98"/>
      <c r="QLI74" s="10"/>
      <c r="QLK74" s="143"/>
      <c r="QLL74" s="98"/>
      <c r="QLM74" s="10"/>
      <c r="QLO74" s="143"/>
      <c r="QLP74" s="98"/>
      <c r="QLQ74" s="10"/>
      <c r="QLS74" s="143"/>
      <c r="QLT74" s="98"/>
      <c r="QLU74" s="10"/>
      <c r="QLW74" s="143"/>
      <c r="QLX74" s="98"/>
      <c r="QLY74" s="10"/>
      <c r="QMA74" s="143"/>
      <c r="QMB74" s="98"/>
      <c r="QMC74" s="10"/>
      <c r="QME74" s="143"/>
      <c r="QMF74" s="98"/>
      <c r="QMG74" s="10"/>
      <c r="QMI74" s="143"/>
      <c r="QMJ74" s="98"/>
      <c r="QMK74" s="10"/>
      <c r="QMM74" s="143"/>
      <c r="QMN74" s="98"/>
      <c r="QMO74" s="10"/>
      <c r="QMQ74" s="143"/>
      <c r="QMR74" s="98"/>
      <c r="QMS74" s="10"/>
      <c r="QMU74" s="143"/>
      <c r="QMV74" s="98"/>
      <c r="QMW74" s="10"/>
      <c r="QMY74" s="143"/>
      <c r="QMZ74" s="98"/>
      <c r="QNA74" s="10"/>
      <c r="QNC74" s="143"/>
      <c r="QND74" s="98"/>
      <c r="QNE74" s="10"/>
      <c r="QNG74" s="143"/>
      <c r="QNH74" s="98"/>
      <c r="QNI74" s="10"/>
      <c r="QNK74" s="143"/>
      <c r="QNL74" s="98"/>
      <c r="QNM74" s="10"/>
      <c r="QNO74" s="143"/>
      <c r="QNP74" s="98"/>
      <c r="QNQ74" s="10"/>
      <c r="QNS74" s="143"/>
      <c r="QNT74" s="98"/>
      <c r="QNU74" s="10"/>
      <c r="QNW74" s="143"/>
      <c r="QNX74" s="98"/>
      <c r="QNY74" s="10"/>
      <c r="QOA74" s="143"/>
      <c r="QOB74" s="98"/>
      <c r="QOC74" s="10"/>
      <c r="QOE74" s="143"/>
      <c r="QOF74" s="98"/>
      <c r="QOG74" s="10"/>
      <c r="QOI74" s="143"/>
      <c r="QOJ74" s="98"/>
      <c r="QOK74" s="10"/>
      <c r="QOM74" s="143"/>
      <c r="QON74" s="98"/>
      <c r="QOO74" s="10"/>
      <c r="QOQ74" s="143"/>
      <c r="QOR74" s="98"/>
      <c r="QOS74" s="10"/>
      <c r="QOU74" s="143"/>
      <c r="QOV74" s="98"/>
      <c r="QOW74" s="10"/>
      <c r="QOY74" s="143"/>
      <c r="QOZ74" s="98"/>
      <c r="QPA74" s="10"/>
      <c r="QPC74" s="143"/>
      <c r="QPD74" s="98"/>
      <c r="QPE74" s="10"/>
      <c r="QPG74" s="143"/>
      <c r="QPH74" s="98"/>
      <c r="QPI74" s="10"/>
      <c r="QPK74" s="143"/>
      <c r="QPL74" s="98"/>
      <c r="QPM74" s="10"/>
      <c r="QPO74" s="143"/>
      <c r="QPP74" s="98"/>
      <c r="QPQ74" s="10"/>
      <c r="QPS74" s="143"/>
      <c r="QPT74" s="98"/>
      <c r="QPU74" s="10"/>
      <c r="QPW74" s="143"/>
      <c r="QPX74" s="98"/>
      <c r="QPY74" s="10"/>
      <c r="QQA74" s="143"/>
      <c r="QQB74" s="98"/>
      <c r="QQC74" s="10"/>
      <c r="QQE74" s="143"/>
      <c r="QQF74" s="98"/>
      <c r="QQG74" s="10"/>
      <c r="QQI74" s="143"/>
      <c r="QQJ74" s="98"/>
      <c r="QQK74" s="10"/>
      <c r="QQM74" s="143"/>
      <c r="QQN74" s="98"/>
      <c r="QQO74" s="10"/>
      <c r="QQQ74" s="143"/>
      <c r="QQR74" s="98"/>
      <c r="QQS74" s="10"/>
      <c r="QQU74" s="143"/>
      <c r="QQV74" s="98"/>
      <c r="QQW74" s="10"/>
      <c r="QQY74" s="143"/>
      <c r="QQZ74" s="98"/>
      <c r="QRA74" s="10"/>
      <c r="QRC74" s="143"/>
      <c r="QRD74" s="98"/>
      <c r="QRE74" s="10"/>
      <c r="QRG74" s="143"/>
      <c r="QRH74" s="98"/>
      <c r="QRI74" s="10"/>
      <c r="QRK74" s="143"/>
      <c r="QRL74" s="98"/>
      <c r="QRM74" s="10"/>
      <c r="QRO74" s="143"/>
      <c r="QRP74" s="98"/>
      <c r="QRQ74" s="10"/>
      <c r="QRS74" s="143"/>
      <c r="QRT74" s="98"/>
      <c r="QRU74" s="10"/>
      <c r="QRW74" s="143"/>
      <c r="QRX74" s="98"/>
      <c r="QRY74" s="10"/>
      <c r="QSA74" s="143"/>
      <c r="QSB74" s="98"/>
      <c r="QSC74" s="10"/>
      <c r="QSE74" s="143"/>
      <c r="QSF74" s="98"/>
      <c r="QSG74" s="10"/>
      <c r="QSI74" s="143"/>
      <c r="QSJ74" s="98"/>
      <c r="QSK74" s="10"/>
      <c r="QSM74" s="143"/>
      <c r="QSN74" s="98"/>
      <c r="QSO74" s="10"/>
      <c r="QSQ74" s="143"/>
      <c r="QSR74" s="98"/>
      <c r="QSS74" s="10"/>
      <c r="QSU74" s="143"/>
      <c r="QSV74" s="98"/>
      <c r="QSW74" s="10"/>
      <c r="QSY74" s="143"/>
      <c r="QSZ74" s="98"/>
      <c r="QTA74" s="10"/>
      <c r="QTC74" s="143"/>
      <c r="QTD74" s="98"/>
      <c r="QTE74" s="10"/>
      <c r="QTG74" s="143"/>
      <c r="QTH74" s="98"/>
      <c r="QTI74" s="10"/>
      <c r="QTK74" s="143"/>
      <c r="QTL74" s="98"/>
      <c r="QTM74" s="10"/>
      <c r="QTO74" s="143"/>
      <c r="QTP74" s="98"/>
      <c r="QTQ74" s="10"/>
      <c r="QTS74" s="143"/>
      <c r="QTT74" s="98"/>
      <c r="QTU74" s="10"/>
      <c r="QTW74" s="143"/>
      <c r="QTX74" s="98"/>
      <c r="QTY74" s="10"/>
      <c r="QUA74" s="143"/>
      <c r="QUB74" s="98"/>
      <c r="QUC74" s="10"/>
      <c r="QUE74" s="143"/>
      <c r="QUF74" s="98"/>
      <c r="QUG74" s="10"/>
      <c r="QUI74" s="143"/>
      <c r="QUJ74" s="98"/>
      <c r="QUK74" s="10"/>
      <c r="QUM74" s="143"/>
      <c r="QUN74" s="98"/>
      <c r="QUO74" s="10"/>
      <c r="QUQ74" s="143"/>
      <c r="QUR74" s="98"/>
      <c r="QUS74" s="10"/>
      <c r="QUU74" s="143"/>
      <c r="QUV74" s="98"/>
      <c r="QUW74" s="10"/>
      <c r="QUY74" s="143"/>
      <c r="QUZ74" s="98"/>
      <c r="QVA74" s="10"/>
      <c r="QVC74" s="143"/>
      <c r="QVD74" s="98"/>
      <c r="QVE74" s="10"/>
      <c r="QVG74" s="143"/>
      <c r="QVH74" s="98"/>
      <c r="QVI74" s="10"/>
      <c r="QVK74" s="143"/>
      <c r="QVL74" s="98"/>
      <c r="QVM74" s="10"/>
      <c r="QVO74" s="143"/>
      <c r="QVP74" s="98"/>
      <c r="QVQ74" s="10"/>
      <c r="QVS74" s="143"/>
      <c r="QVT74" s="98"/>
      <c r="QVU74" s="10"/>
      <c r="QVW74" s="143"/>
      <c r="QVX74" s="98"/>
      <c r="QVY74" s="10"/>
      <c r="QWA74" s="143"/>
      <c r="QWB74" s="98"/>
      <c r="QWC74" s="10"/>
      <c r="QWE74" s="143"/>
      <c r="QWF74" s="98"/>
      <c r="QWG74" s="10"/>
      <c r="QWI74" s="143"/>
      <c r="QWJ74" s="98"/>
      <c r="QWK74" s="10"/>
      <c r="QWM74" s="143"/>
      <c r="QWN74" s="98"/>
      <c r="QWO74" s="10"/>
      <c r="QWQ74" s="143"/>
      <c r="QWR74" s="98"/>
      <c r="QWS74" s="10"/>
      <c r="QWU74" s="143"/>
      <c r="QWV74" s="98"/>
      <c r="QWW74" s="10"/>
      <c r="QWY74" s="143"/>
      <c r="QWZ74" s="98"/>
      <c r="QXA74" s="10"/>
      <c r="QXC74" s="143"/>
      <c r="QXD74" s="98"/>
      <c r="QXE74" s="10"/>
      <c r="QXG74" s="143"/>
      <c r="QXH74" s="98"/>
      <c r="QXI74" s="10"/>
      <c r="QXK74" s="143"/>
      <c r="QXL74" s="98"/>
      <c r="QXM74" s="10"/>
      <c r="QXO74" s="143"/>
      <c r="QXP74" s="98"/>
      <c r="QXQ74" s="10"/>
      <c r="QXS74" s="143"/>
      <c r="QXT74" s="98"/>
      <c r="QXU74" s="10"/>
      <c r="QXW74" s="143"/>
      <c r="QXX74" s="98"/>
      <c r="QXY74" s="10"/>
      <c r="QYA74" s="143"/>
      <c r="QYB74" s="98"/>
      <c r="QYC74" s="10"/>
      <c r="QYE74" s="143"/>
      <c r="QYF74" s="98"/>
      <c r="QYG74" s="10"/>
      <c r="QYI74" s="143"/>
      <c r="QYJ74" s="98"/>
      <c r="QYK74" s="10"/>
      <c r="QYM74" s="143"/>
      <c r="QYN74" s="98"/>
      <c r="QYO74" s="10"/>
      <c r="QYQ74" s="143"/>
      <c r="QYR74" s="98"/>
      <c r="QYS74" s="10"/>
      <c r="QYU74" s="143"/>
      <c r="QYV74" s="98"/>
      <c r="QYW74" s="10"/>
      <c r="QYY74" s="143"/>
      <c r="QYZ74" s="98"/>
      <c r="QZA74" s="10"/>
      <c r="QZC74" s="143"/>
      <c r="QZD74" s="98"/>
      <c r="QZE74" s="10"/>
      <c r="QZG74" s="143"/>
      <c r="QZH74" s="98"/>
      <c r="QZI74" s="10"/>
      <c r="QZK74" s="143"/>
      <c r="QZL74" s="98"/>
      <c r="QZM74" s="10"/>
      <c r="QZO74" s="143"/>
      <c r="QZP74" s="98"/>
      <c r="QZQ74" s="10"/>
      <c r="QZS74" s="143"/>
      <c r="QZT74" s="98"/>
      <c r="QZU74" s="10"/>
      <c r="QZW74" s="143"/>
      <c r="QZX74" s="98"/>
      <c r="QZY74" s="10"/>
      <c r="RAA74" s="143"/>
      <c r="RAB74" s="98"/>
      <c r="RAC74" s="10"/>
      <c r="RAE74" s="143"/>
      <c r="RAF74" s="98"/>
      <c r="RAG74" s="10"/>
      <c r="RAI74" s="143"/>
      <c r="RAJ74" s="98"/>
      <c r="RAK74" s="10"/>
      <c r="RAM74" s="143"/>
      <c r="RAN74" s="98"/>
      <c r="RAO74" s="10"/>
      <c r="RAQ74" s="143"/>
      <c r="RAR74" s="98"/>
      <c r="RAS74" s="10"/>
      <c r="RAU74" s="143"/>
      <c r="RAV74" s="98"/>
      <c r="RAW74" s="10"/>
      <c r="RAY74" s="143"/>
      <c r="RAZ74" s="98"/>
      <c r="RBA74" s="10"/>
      <c r="RBC74" s="143"/>
      <c r="RBD74" s="98"/>
      <c r="RBE74" s="10"/>
      <c r="RBG74" s="143"/>
      <c r="RBH74" s="98"/>
      <c r="RBI74" s="10"/>
      <c r="RBK74" s="143"/>
      <c r="RBL74" s="98"/>
      <c r="RBM74" s="10"/>
      <c r="RBO74" s="143"/>
      <c r="RBP74" s="98"/>
      <c r="RBQ74" s="10"/>
      <c r="RBS74" s="143"/>
      <c r="RBT74" s="98"/>
      <c r="RBU74" s="10"/>
      <c r="RBW74" s="143"/>
      <c r="RBX74" s="98"/>
      <c r="RBY74" s="10"/>
      <c r="RCA74" s="143"/>
      <c r="RCB74" s="98"/>
      <c r="RCC74" s="10"/>
      <c r="RCE74" s="143"/>
      <c r="RCF74" s="98"/>
      <c r="RCG74" s="10"/>
      <c r="RCI74" s="143"/>
      <c r="RCJ74" s="98"/>
      <c r="RCK74" s="10"/>
      <c r="RCM74" s="143"/>
      <c r="RCN74" s="98"/>
      <c r="RCO74" s="10"/>
      <c r="RCQ74" s="143"/>
      <c r="RCR74" s="98"/>
      <c r="RCS74" s="10"/>
      <c r="RCU74" s="143"/>
      <c r="RCV74" s="98"/>
      <c r="RCW74" s="10"/>
      <c r="RCY74" s="143"/>
      <c r="RCZ74" s="98"/>
      <c r="RDA74" s="10"/>
      <c r="RDC74" s="143"/>
      <c r="RDD74" s="98"/>
      <c r="RDE74" s="10"/>
      <c r="RDG74" s="143"/>
      <c r="RDH74" s="98"/>
      <c r="RDI74" s="10"/>
      <c r="RDK74" s="143"/>
      <c r="RDL74" s="98"/>
      <c r="RDM74" s="10"/>
      <c r="RDO74" s="143"/>
      <c r="RDP74" s="98"/>
      <c r="RDQ74" s="10"/>
      <c r="RDS74" s="143"/>
      <c r="RDT74" s="98"/>
      <c r="RDU74" s="10"/>
      <c r="RDW74" s="143"/>
      <c r="RDX74" s="98"/>
      <c r="RDY74" s="10"/>
      <c r="REA74" s="143"/>
      <c r="REB74" s="98"/>
      <c r="REC74" s="10"/>
      <c r="REE74" s="143"/>
      <c r="REF74" s="98"/>
      <c r="REG74" s="10"/>
      <c r="REI74" s="143"/>
      <c r="REJ74" s="98"/>
      <c r="REK74" s="10"/>
      <c r="REM74" s="143"/>
      <c r="REN74" s="98"/>
      <c r="REO74" s="10"/>
      <c r="REQ74" s="143"/>
      <c r="RER74" s="98"/>
      <c r="RES74" s="10"/>
      <c r="REU74" s="143"/>
      <c r="REV74" s="98"/>
      <c r="REW74" s="10"/>
      <c r="REY74" s="143"/>
      <c r="REZ74" s="98"/>
      <c r="RFA74" s="10"/>
      <c r="RFC74" s="143"/>
      <c r="RFD74" s="98"/>
      <c r="RFE74" s="10"/>
      <c r="RFG74" s="143"/>
      <c r="RFH74" s="98"/>
      <c r="RFI74" s="10"/>
      <c r="RFK74" s="143"/>
      <c r="RFL74" s="98"/>
      <c r="RFM74" s="10"/>
      <c r="RFO74" s="143"/>
      <c r="RFP74" s="98"/>
      <c r="RFQ74" s="10"/>
      <c r="RFS74" s="143"/>
      <c r="RFT74" s="98"/>
      <c r="RFU74" s="10"/>
      <c r="RFW74" s="143"/>
      <c r="RFX74" s="98"/>
      <c r="RFY74" s="10"/>
      <c r="RGA74" s="143"/>
      <c r="RGB74" s="98"/>
      <c r="RGC74" s="10"/>
      <c r="RGE74" s="143"/>
      <c r="RGF74" s="98"/>
      <c r="RGG74" s="10"/>
      <c r="RGI74" s="143"/>
      <c r="RGJ74" s="98"/>
      <c r="RGK74" s="10"/>
      <c r="RGM74" s="143"/>
      <c r="RGN74" s="98"/>
      <c r="RGO74" s="10"/>
      <c r="RGQ74" s="143"/>
      <c r="RGR74" s="98"/>
      <c r="RGS74" s="10"/>
      <c r="RGU74" s="143"/>
      <c r="RGV74" s="98"/>
      <c r="RGW74" s="10"/>
      <c r="RGY74" s="143"/>
      <c r="RGZ74" s="98"/>
      <c r="RHA74" s="10"/>
      <c r="RHC74" s="143"/>
      <c r="RHD74" s="98"/>
      <c r="RHE74" s="10"/>
      <c r="RHG74" s="143"/>
      <c r="RHH74" s="98"/>
      <c r="RHI74" s="10"/>
      <c r="RHK74" s="143"/>
      <c r="RHL74" s="98"/>
      <c r="RHM74" s="10"/>
      <c r="RHO74" s="143"/>
      <c r="RHP74" s="98"/>
      <c r="RHQ74" s="10"/>
      <c r="RHS74" s="143"/>
      <c r="RHT74" s="98"/>
      <c r="RHU74" s="10"/>
      <c r="RHW74" s="143"/>
      <c r="RHX74" s="98"/>
      <c r="RHY74" s="10"/>
      <c r="RIA74" s="143"/>
      <c r="RIB74" s="98"/>
      <c r="RIC74" s="10"/>
      <c r="RIE74" s="143"/>
      <c r="RIF74" s="98"/>
      <c r="RIG74" s="10"/>
      <c r="RII74" s="143"/>
      <c r="RIJ74" s="98"/>
      <c r="RIK74" s="10"/>
      <c r="RIM74" s="143"/>
      <c r="RIN74" s="98"/>
      <c r="RIO74" s="10"/>
      <c r="RIQ74" s="143"/>
      <c r="RIR74" s="98"/>
      <c r="RIS74" s="10"/>
      <c r="RIU74" s="143"/>
      <c r="RIV74" s="98"/>
      <c r="RIW74" s="10"/>
      <c r="RIY74" s="143"/>
      <c r="RIZ74" s="98"/>
      <c r="RJA74" s="10"/>
      <c r="RJC74" s="143"/>
      <c r="RJD74" s="98"/>
      <c r="RJE74" s="10"/>
      <c r="RJG74" s="143"/>
      <c r="RJH74" s="98"/>
      <c r="RJI74" s="10"/>
      <c r="RJK74" s="143"/>
      <c r="RJL74" s="98"/>
      <c r="RJM74" s="10"/>
      <c r="RJO74" s="143"/>
      <c r="RJP74" s="98"/>
      <c r="RJQ74" s="10"/>
      <c r="RJS74" s="143"/>
      <c r="RJT74" s="98"/>
      <c r="RJU74" s="10"/>
      <c r="RJW74" s="143"/>
      <c r="RJX74" s="98"/>
      <c r="RJY74" s="10"/>
      <c r="RKA74" s="143"/>
      <c r="RKB74" s="98"/>
      <c r="RKC74" s="10"/>
      <c r="RKE74" s="143"/>
      <c r="RKF74" s="98"/>
      <c r="RKG74" s="10"/>
      <c r="RKI74" s="143"/>
      <c r="RKJ74" s="98"/>
      <c r="RKK74" s="10"/>
      <c r="RKM74" s="143"/>
      <c r="RKN74" s="98"/>
      <c r="RKO74" s="10"/>
      <c r="RKQ74" s="143"/>
      <c r="RKR74" s="98"/>
      <c r="RKS74" s="10"/>
      <c r="RKU74" s="143"/>
      <c r="RKV74" s="98"/>
      <c r="RKW74" s="10"/>
      <c r="RKY74" s="143"/>
      <c r="RKZ74" s="98"/>
      <c r="RLA74" s="10"/>
      <c r="RLC74" s="143"/>
      <c r="RLD74" s="98"/>
      <c r="RLE74" s="10"/>
      <c r="RLG74" s="143"/>
      <c r="RLH74" s="98"/>
      <c r="RLI74" s="10"/>
      <c r="RLK74" s="143"/>
      <c r="RLL74" s="98"/>
      <c r="RLM74" s="10"/>
      <c r="RLO74" s="143"/>
      <c r="RLP74" s="98"/>
      <c r="RLQ74" s="10"/>
      <c r="RLS74" s="143"/>
      <c r="RLT74" s="98"/>
      <c r="RLU74" s="10"/>
      <c r="RLW74" s="143"/>
      <c r="RLX74" s="98"/>
      <c r="RLY74" s="10"/>
      <c r="RMA74" s="143"/>
      <c r="RMB74" s="98"/>
      <c r="RMC74" s="10"/>
      <c r="RME74" s="143"/>
      <c r="RMF74" s="98"/>
      <c r="RMG74" s="10"/>
      <c r="RMI74" s="143"/>
      <c r="RMJ74" s="98"/>
      <c r="RMK74" s="10"/>
      <c r="RMM74" s="143"/>
      <c r="RMN74" s="98"/>
      <c r="RMO74" s="10"/>
      <c r="RMQ74" s="143"/>
      <c r="RMR74" s="98"/>
      <c r="RMS74" s="10"/>
      <c r="RMU74" s="143"/>
      <c r="RMV74" s="98"/>
      <c r="RMW74" s="10"/>
      <c r="RMY74" s="143"/>
      <c r="RMZ74" s="98"/>
      <c r="RNA74" s="10"/>
      <c r="RNC74" s="143"/>
      <c r="RND74" s="98"/>
      <c r="RNE74" s="10"/>
      <c r="RNG74" s="143"/>
      <c r="RNH74" s="98"/>
      <c r="RNI74" s="10"/>
      <c r="RNK74" s="143"/>
      <c r="RNL74" s="98"/>
      <c r="RNM74" s="10"/>
      <c r="RNO74" s="143"/>
      <c r="RNP74" s="98"/>
      <c r="RNQ74" s="10"/>
      <c r="RNS74" s="143"/>
      <c r="RNT74" s="98"/>
      <c r="RNU74" s="10"/>
      <c r="RNW74" s="143"/>
      <c r="RNX74" s="98"/>
      <c r="RNY74" s="10"/>
      <c r="ROA74" s="143"/>
      <c r="ROB74" s="98"/>
      <c r="ROC74" s="10"/>
      <c r="ROE74" s="143"/>
      <c r="ROF74" s="98"/>
      <c r="ROG74" s="10"/>
      <c r="ROI74" s="143"/>
      <c r="ROJ74" s="98"/>
      <c r="ROK74" s="10"/>
      <c r="ROM74" s="143"/>
      <c r="RON74" s="98"/>
      <c r="ROO74" s="10"/>
      <c r="ROQ74" s="143"/>
      <c r="ROR74" s="98"/>
      <c r="ROS74" s="10"/>
      <c r="ROU74" s="143"/>
      <c r="ROV74" s="98"/>
      <c r="ROW74" s="10"/>
      <c r="ROY74" s="143"/>
      <c r="ROZ74" s="98"/>
      <c r="RPA74" s="10"/>
      <c r="RPC74" s="143"/>
      <c r="RPD74" s="98"/>
      <c r="RPE74" s="10"/>
      <c r="RPG74" s="143"/>
      <c r="RPH74" s="98"/>
      <c r="RPI74" s="10"/>
      <c r="RPK74" s="143"/>
      <c r="RPL74" s="98"/>
      <c r="RPM74" s="10"/>
      <c r="RPO74" s="143"/>
      <c r="RPP74" s="98"/>
      <c r="RPQ74" s="10"/>
      <c r="RPS74" s="143"/>
      <c r="RPT74" s="98"/>
      <c r="RPU74" s="10"/>
      <c r="RPW74" s="143"/>
      <c r="RPX74" s="98"/>
      <c r="RPY74" s="10"/>
      <c r="RQA74" s="143"/>
      <c r="RQB74" s="98"/>
      <c r="RQC74" s="10"/>
      <c r="RQE74" s="143"/>
      <c r="RQF74" s="98"/>
      <c r="RQG74" s="10"/>
      <c r="RQI74" s="143"/>
      <c r="RQJ74" s="98"/>
      <c r="RQK74" s="10"/>
      <c r="RQM74" s="143"/>
      <c r="RQN74" s="98"/>
      <c r="RQO74" s="10"/>
      <c r="RQQ74" s="143"/>
      <c r="RQR74" s="98"/>
      <c r="RQS74" s="10"/>
      <c r="RQU74" s="143"/>
      <c r="RQV74" s="98"/>
      <c r="RQW74" s="10"/>
      <c r="RQY74" s="143"/>
      <c r="RQZ74" s="98"/>
      <c r="RRA74" s="10"/>
      <c r="RRC74" s="143"/>
      <c r="RRD74" s="98"/>
      <c r="RRE74" s="10"/>
      <c r="RRG74" s="143"/>
      <c r="RRH74" s="98"/>
      <c r="RRI74" s="10"/>
      <c r="RRK74" s="143"/>
      <c r="RRL74" s="98"/>
      <c r="RRM74" s="10"/>
      <c r="RRO74" s="143"/>
      <c r="RRP74" s="98"/>
      <c r="RRQ74" s="10"/>
      <c r="RRS74" s="143"/>
      <c r="RRT74" s="98"/>
      <c r="RRU74" s="10"/>
      <c r="RRW74" s="143"/>
      <c r="RRX74" s="98"/>
      <c r="RRY74" s="10"/>
      <c r="RSA74" s="143"/>
      <c r="RSB74" s="98"/>
      <c r="RSC74" s="10"/>
      <c r="RSE74" s="143"/>
      <c r="RSF74" s="98"/>
      <c r="RSG74" s="10"/>
      <c r="RSI74" s="143"/>
      <c r="RSJ74" s="98"/>
      <c r="RSK74" s="10"/>
      <c r="RSM74" s="143"/>
      <c r="RSN74" s="98"/>
      <c r="RSO74" s="10"/>
      <c r="RSQ74" s="143"/>
      <c r="RSR74" s="98"/>
      <c r="RSS74" s="10"/>
      <c r="RSU74" s="143"/>
      <c r="RSV74" s="98"/>
      <c r="RSW74" s="10"/>
      <c r="RSY74" s="143"/>
      <c r="RSZ74" s="98"/>
      <c r="RTA74" s="10"/>
      <c r="RTC74" s="143"/>
      <c r="RTD74" s="98"/>
      <c r="RTE74" s="10"/>
      <c r="RTG74" s="143"/>
      <c r="RTH74" s="98"/>
      <c r="RTI74" s="10"/>
      <c r="RTK74" s="143"/>
      <c r="RTL74" s="98"/>
      <c r="RTM74" s="10"/>
      <c r="RTO74" s="143"/>
      <c r="RTP74" s="98"/>
      <c r="RTQ74" s="10"/>
      <c r="RTS74" s="143"/>
      <c r="RTT74" s="98"/>
      <c r="RTU74" s="10"/>
      <c r="RTW74" s="143"/>
      <c r="RTX74" s="98"/>
      <c r="RTY74" s="10"/>
      <c r="RUA74" s="143"/>
      <c r="RUB74" s="98"/>
      <c r="RUC74" s="10"/>
      <c r="RUE74" s="143"/>
      <c r="RUF74" s="98"/>
      <c r="RUG74" s="10"/>
      <c r="RUI74" s="143"/>
      <c r="RUJ74" s="98"/>
      <c r="RUK74" s="10"/>
      <c r="RUM74" s="143"/>
      <c r="RUN74" s="98"/>
      <c r="RUO74" s="10"/>
      <c r="RUQ74" s="143"/>
      <c r="RUR74" s="98"/>
      <c r="RUS74" s="10"/>
      <c r="RUU74" s="143"/>
      <c r="RUV74" s="98"/>
      <c r="RUW74" s="10"/>
      <c r="RUY74" s="143"/>
      <c r="RUZ74" s="98"/>
      <c r="RVA74" s="10"/>
      <c r="RVC74" s="143"/>
      <c r="RVD74" s="98"/>
      <c r="RVE74" s="10"/>
      <c r="RVG74" s="143"/>
      <c r="RVH74" s="98"/>
      <c r="RVI74" s="10"/>
      <c r="RVK74" s="143"/>
      <c r="RVL74" s="98"/>
      <c r="RVM74" s="10"/>
      <c r="RVO74" s="143"/>
      <c r="RVP74" s="98"/>
      <c r="RVQ74" s="10"/>
      <c r="RVS74" s="143"/>
      <c r="RVT74" s="98"/>
      <c r="RVU74" s="10"/>
      <c r="RVW74" s="143"/>
      <c r="RVX74" s="98"/>
      <c r="RVY74" s="10"/>
      <c r="RWA74" s="143"/>
      <c r="RWB74" s="98"/>
      <c r="RWC74" s="10"/>
      <c r="RWE74" s="143"/>
      <c r="RWF74" s="98"/>
      <c r="RWG74" s="10"/>
      <c r="RWI74" s="143"/>
      <c r="RWJ74" s="98"/>
      <c r="RWK74" s="10"/>
      <c r="RWM74" s="143"/>
      <c r="RWN74" s="98"/>
      <c r="RWO74" s="10"/>
      <c r="RWQ74" s="143"/>
      <c r="RWR74" s="98"/>
      <c r="RWS74" s="10"/>
      <c r="RWU74" s="143"/>
      <c r="RWV74" s="98"/>
      <c r="RWW74" s="10"/>
      <c r="RWY74" s="143"/>
      <c r="RWZ74" s="98"/>
      <c r="RXA74" s="10"/>
      <c r="RXC74" s="143"/>
      <c r="RXD74" s="98"/>
      <c r="RXE74" s="10"/>
      <c r="RXG74" s="143"/>
      <c r="RXH74" s="98"/>
      <c r="RXI74" s="10"/>
      <c r="RXK74" s="143"/>
      <c r="RXL74" s="98"/>
      <c r="RXM74" s="10"/>
      <c r="RXO74" s="143"/>
      <c r="RXP74" s="98"/>
      <c r="RXQ74" s="10"/>
      <c r="RXS74" s="143"/>
      <c r="RXT74" s="98"/>
      <c r="RXU74" s="10"/>
      <c r="RXW74" s="143"/>
      <c r="RXX74" s="98"/>
      <c r="RXY74" s="10"/>
      <c r="RYA74" s="143"/>
      <c r="RYB74" s="98"/>
      <c r="RYC74" s="10"/>
      <c r="RYE74" s="143"/>
      <c r="RYF74" s="98"/>
      <c r="RYG74" s="10"/>
      <c r="RYI74" s="143"/>
      <c r="RYJ74" s="98"/>
      <c r="RYK74" s="10"/>
      <c r="RYM74" s="143"/>
      <c r="RYN74" s="98"/>
      <c r="RYO74" s="10"/>
      <c r="RYQ74" s="143"/>
      <c r="RYR74" s="98"/>
      <c r="RYS74" s="10"/>
      <c r="RYU74" s="143"/>
      <c r="RYV74" s="98"/>
      <c r="RYW74" s="10"/>
      <c r="RYY74" s="143"/>
      <c r="RYZ74" s="98"/>
      <c r="RZA74" s="10"/>
      <c r="RZC74" s="143"/>
      <c r="RZD74" s="98"/>
      <c r="RZE74" s="10"/>
      <c r="RZG74" s="143"/>
      <c r="RZH74" s="98"/>
      <c r="RZI74" s="10"/>
      <c r="RZK74" s="143"/>
      <c r="RZL74" s="98"/>
      <c r="RZM74" s="10"/>
      <c r="RZO74" s="143"/>
      <c r="RZP74" s="98"/>
      <c r="RZQ74" s="10"/>
      <c r="RZS74" s="143"/>
      <c r="RZT74" s="98"/>
      <c r="RZU74" s="10"/>
      <c r="RZW74" s="143"/>
      <c r="RZX74" s="98"/>
      <c r="RZY74" s="10"/>
      <c r="SAA74" s="143"/>
      <c r="SAB74" s="98"/>
      <c r="SAC74" s="10"/>
      <c r="SAE74" s="143"/>
      <c r="SAF74" s="98"/>
      <c r="SAG74" s="10"/>
      <c r="SAI74" s="143"/>
      <c r="SAJ74" s="98"/>
      <c r="SAK74" s="10"/>
      <c r="SAM74" s="143"/>
      <c r="SAN74" s="98"/>
      <c r="SAO74" s="10"/>
      <c r="SAQ74" s="143"/>
      <c r="SAR74" s="98"/>
      <c r="SAS74" s="10"/>
      <c r="SAU74" s="143"/>
      <c r="SAV74" s="98"/>
      <c r="SAW74" s="10"/>
      <c r="SAY74" s="143"/>
      <c r="SAZ74" s="98"/>
      <c r="SBA74" s="10"/>
      <c r="SBC74" s="143"/>
      <c r="SBD74" s="98"/>
      <c r="SBE74" s="10"/>
      <c r="SBG74" s="143"/>
      <c r="SBH74" s="98"/>
      <c r="SBI74" s="10"/>
      <c r="SBK74" s="143"/>
      <c r="SBL74" s="98"/>
      <c r="SBM74" s="10"/>
      <c r="SBO74" s="143"/>
      <c r="SBP74" s="98"/>
      <c r="SBQ74" s="10"/>
      <c r="SBS74" s="143"/>
      <c r="SBT74" s="98"/>
      <c r="SBU74" s="10"/>
      <c r="SBW74" s="143"/>
      <c r="SBX74" s="98"/>
      <c r="SBY74" s="10"/>
      <c r="SCA74" s="143"/>
      <c r="SCB74" s="98"/>
      <c r="SCC74" s="10"/>
      <c r="SCE74" s="143"/>
      <c r="SCF74" s="98"/>
      <c r="SCG74" s="10"/>
      <c r="SCI74" s="143"/>
      <c r="SCJ74" s="98"/>
      <c r="SCK74" s="10"/>
      <c r="SCM74" s="143"/>
      <c r="SCN74" s="98"/>
      <c r="SCO74" s="10"/>
      <c r="SCQ74" s="143"/>
      <c r="SCR74" s="98"/>
      <c r="SCS74" s="10"/>
      <c r="SCU74" s="143"/>
      <c r="SCV74" s="98"/>
      <c r="SCW74" s="10"/>
      <c r="SCY74" s="143"/>
      <c r="SCZ74" s="98"/>
      <c r="SDA74" s="10"/>
      <c r="SDC74" s="143"/>
      <c r="SDD74" s="98"/>
      <c r="SDE74" s="10"/>
      <c r="SDG74" s="143"/>
      <c r="SDH74" s="98"/>
      <c r="SDI74" s="10"/>
      <c r="SDK74" s="143"/>
      <c r="SDL74" s="98"/>
      <c r="SDM74" s="10"/>
      <c r="SDO74" s="143"/>
      <c r="SDP74" s="98"/>
      <c r="SDQ74" s="10"/>
      <c r="SDS74" s="143"/>
      <c r="SDT74" s="98"/>
      <c r="SDU74" s="10"/>
      <c r="SDW74" s="143"/>
      <c r="SDX74" s="98"/>
      <c r="SDY74" s="10"/>
      <c r="SEA74" s="143"/>
      <c r="SEB74" s="98"/>
      <c r="SEC74" s="10"/>
      <c r="SEE74" s="143"/>
      <c r="SEF74" s="98"/>
      <c r="SEG74" s="10"/>
      <c r="SEI74" s="143"/>
      <c r="SEJ74" s="98"/>
      <c r="SEK74" s="10"/>
      <c r="SEM74" s="143"/>
      <c r="SEN74" s="98"/>
      <c r="SEO74" s="10"/>
      <c r="SEQ74" s="143"/>
      <c r="SER74" s="98"/>
      <c r="SES74" s="10"/>
      <c r="SEU74" s="143"/>
      <c r="SEV74" s="98"/>
      <c r="SEW74" s="10"/>
      <c r="SEY74" s="143"/>
      <c r="SEZ74" s="98"/>
      <c r="SFA74" s="10"/>
      <c r="SFC74" s="143"/>
      <c r="SFD74" s="98"/>
      <c r="SFE74" s="10"/>
      <c r="SFG74" s="143"/>
      <c r="SFH74" s="98"/>
      <c r="SFI74" s="10"/>
      <c r="SFK74" s="143"/>
      <c r="SFL74" s="98"/>
      <c r="SFM74" s="10"/>
      <c r="SFO74" s="143"/>
      <c r="SFP74" s="98"/>
      <c r="SFQ74" s="10"/>
      <c r="SFS74" s="143"/>
      <c r="SFT74" s="98"/>
      <c r="SFU74" s="10"/>
      <c r="SFW74" s="143"/>
      <c r="SFX74" s="98"/>
      <c r="SFY74" s="10"/>
      <c r="SGA74" s="143"/>
      <c r="SGB74" s="98"/>
      <c r="SGC74" s="10"/>
      <c r="SGE74" s="143"/>
      <c r="SGF74" s="98"/>
      <c r="SGG74" s="10"/>
      <c r="SGI74" s="143"/>
      <c r="SGJ74" s="98"/>
      <c r="SGK74" s="10"/>
      <c r="SGM74" s="143"/>
      <c r="SGN74" s="98"/>
      <c r="SGO74" s="10"/>
      <c r="SGQ74" s="143"/>
      <c r="SGR74" s="98"/>
      <c r="SGS74" s="10"/>
      <c r="SGU74" s="143"/>
      <c r="SGV74" s="98"/>
      <c r="SGW74" s="10"/>
      <c r="SGY74" s="143"/>
      <c r="SGZ74" s="98"/>
      <c r="SHA74" s="10"/>
      <c r="SHC74" s="143"/>
      <c r="SHD74" s="98"/>
      <c r="SHE74" s="10"/>
      <c r="SHG74" s="143"/>
      <c r="SHH74" s="98"/>
      <c r="SHI74" s="10"/>
      <c r="SHK74" s="143"/>
      <c r="SHL74" s="98"/>
      <c r="SHM74" s="10"/>
      <c r="SHO74" s="143"/>
      <c r="SHP74" s="98"/>
      <c r="SHQ74" s="10"/>
      <c r="SHS74" s="143"/>
      <c r="SHT74" s="98"/>
      <c r="SHU74" s="10"/>
      <c r="SHW74" s="143"/>
      <c r="SHX74" s="98"/>
      <c r="SHY74" s="10"/>
      <c r="SIA74" s="143"/>
      <c r="SIB74" s="98"/>
      <c r="SIC74" s="10"/>
      <c r="SIE74" s="143"/>
      <c r="SIF74" s="98"/>
      <c r="SIG74" s="10"/>
      <c r="SII74" s="143"/>
      <c r="SIJ74" s="98"/>
      <c r="SIK74" s="10"/>
      <c r="SIM74" s="143"/>
      <c r="SIN74" s="98"/>
      <c r="SIO74" s="10"/>
      <c r="SIQ74" s="143"/>
      <c r="SIR74" s="98"/>
      <c r="SIS74" s="10"/>
      <c r="SIU74" s="143"/>
      <c r="SIV74" s="98"/>
      <c r="SIW74" s="10"/>
      <c r="SIY74" s="143"/>
      <c r="SIZ74" s="98"/>
      <c r="SJA74" s="10"/>
      <c r="SJC74" s="143"/>
      <c r="SJD74" s="98"/>
      <c r="SJE74" s="10"/>
      <c r="SJG74" s="143"/>
      <c r="SJH74" s="98"/>
      <c r="SJI74" s="10"/>
      <c r="SJK74" s="143"/>
      <c r="SJL74" s="98"/>
      <c r="SJM74" s="10"/>
      <c r="SJO74" s="143"/>
      <c r="SJP74" s="98"/>
      <c r="SJQ74" s="10"/>
      <c r="SJS74" s="143"/>
      <c r="SJT74" s="98"/>
      <c r="SJU74" s="10"/>
      <c r="SJW74" s="143"/>
      <c r="SJX74" s="98"/>
      <c r="SJY74" s="10"/>
      <c r="SKA74" s="143"/>
      <c r="SKB74" s="98"/>
      <c r="SKC74" s="10"/>
      <c r="SKE74" s="143"/>
      <c r="SKF74" s="98"/>
      <c r="SKG74" s="10"/>
      <c r="SKI74" s="143"/>
      <c r="SKJ74" s="98"/>
      <c r="SKK74" s="10"/>
      <c r="SKM74" s="143"/>
      <c r="SKN74" s="98"/>
      <c r="SKO74" s="10"/>
      <c r="SKQ74" s="143"/>
      <c r="SKR74" s="98"/>
      <c r="SKS74" s="10"/>
      <c r="SKU74" s="143"/>
      <c r="SKV74" s="98"/>
      <c r="SKW74" s="10"/>
      <c r="SKY74" s="143"/>
      <c r="SKZ74" s="98"/>
      <c r="SLA74" s="10"/>
      <c r="SLC74" s="143"/>
      <c r="SLD74" s="98"/>
      <c r="SLE74" s="10"/>
      <c r="SLG74" s="143"/>
      <c r="SLH74" s="98"/>
      <c r="SLI74" s="10"/>
      <c r="SLK74" s="143"/>
      <c r="SLL74" s="98"/>
      <c r="SLM74" s="10"/>
      <c r="SLO74" s="143"/>
      <c r="SLP74" s="98"/>
      <c r="SLQ74" s="10"/>
      <c r="SLS74" s="143"/>
      <c r="SLT74" s="98"/>
      <c r="SLU74" s="10"/>
      <c r="SLW74" s="143"/>
      <c r="SLX74" s="98"/>
      <c r="SLY74" s="10"/>
      <c r="SMA74" s="143"/>
      <c r="SMB74" s="98"/>
      <c r="SMC74" s="10"/>
      <c r="SME74" s="143"/>
      <c r="SMF74" s="98"/>
      <c r="SMG74" s="10"/>
      <c r="SMI74" s="143"/>
      <c r="SMJ74" s="98"/>
      <c r="SMK74" s="10"/>
      <c r="SMM74" s="143"/>
      <c r="SMN74" s="98"/>
      <c r="SMO74" s="10"/>
      <c r="SMQ74" s="143"/>
      <c r="SMR74" s="98"/>
      <c r="SMS74" s="10"/>
      <c r="SMU74" s="143"/>
      <c r="SMV74" s="98"/>
      <c r="SMW74" s="10"/>
      <c r="SMY74" s="143"/>
      <c r="SMZ74" s="98"/>
      <c r="SNA74" s="10"/>
      <c r="SNC74" s="143"/>
      <c r="SND74" s="98"/>
      <c r="SNE74" s="10"/>
      <c r="SNG74" s="143"/>
      <c r="SNH74" s="98"/>
      <c r="SNI74" s="10"/>
      <c r="SNK74" s="143"/>
      <c r="SNL74" s="98"/>
      <c r="SNM74" s="10"/>
      <c r="SNO74" s="143"/>
      <c r="SNP74" s="98"/>
      <c r="SNQ74" s="10"/>
      <c r="SNS74" s="143"/>
      <c r="SNT74" s="98"/>
      <c r="SNU74" s="10"/>
      <c r="SNW74" s="143"/>
      <c r="SNX74" s="98"/>
      <c r="SNY74" s="10"/>
      <c r="SOA74" s="143"/>
      <c r="SOB74" s="98"/>
      <c r="SOC74" s="10"/>
      <c r="SOE74" s="143"/>
      <c r="SOF74" s="98"/>
      <c r="SOG74" s="10"/>
      <c r="SOI74" s="143"/>
      <c r="SOJ74" s="98"/>
      <c r="SOK74" s="10"/>
      <c r="SOM74" s="143"/>
      <c r="SON74" s="98"/>
      <c r="SOO74" s="10"/>
      <c r="SOQ74" s="143"/>
      <c r="SOR74" s="98"/>
      <c r="SOS74" s="10"/>
      <c r="SOU74" s="143"/>
      <c r="SOV74" s="98"/>
      <c r="SOW74" s="10"/>
      <c r="SOY74" s="143"/>
      <c r="SOZ74" s="98"/>
      <c r="SPA74" s="10"/>
      <c r="SPC74" s="143"/>
      <c r="SPD74" s="98"/>
      <c r="SPE74" s="10"/>
      <c r="SPG74" s="143"/>
      <c r="SPH74" s="98"/>
      <c r="SPI74" s="10"/>
      <c r="SPK74" s="143"/>
      <c r="SPL74" s="98"/>
      <c r="SPM74" s="10"/>
      <c r="SPO74" s="143"/>
      <c r="SPP74" s="98"/>
      <c r="SPQ74" s="10"/>
      <c r="SPS74" s="143"/>
      <c r="SPT74" s="98"/>
      <c r="SPU74" s="10"/>
      <c r="SPW74" s="143"/>
      <c r="SPX74" s="98"/>
      <c r="SPY74" s="10"/>
      <c r="SQA74" s="143"/>
      <c r="SQB74" s="98"/>
      <c r="SQC74" s="10"/>
      <c r="SQE74" s="143"/>
      <c r="SQF74" s="98"/>
      <c r="SQG74" s="10"/>
      <c r="SQI74" s="143"/>
      <c r="SQJ74" s="98"/>
      <c r="SQK74" s="10"/>
      <c r="SQM74" s="143"/>
      <c r="SQN74" s="98"/>
      <c r="SQO74" s="10"/>
      <c r="SQQ74" s="143"/>
      <c r="SQR74" s="98"/>
      <c r="SQS74" s="10"/>
      <c r="SQU74" s="143"/>
      <c r="SQV74" s="98"/>
      <c r="SQW74" s="10"/>
      <c r="SQY74" s="143"/>
      <c r="SQZ74" s="98"/>
      <c r="SRA74" s="10"/>
      <c r="SRC74" s="143"/>
      <c r="SRD74" s="98"/>
      <c r="SRE74" s="10"/>
      <c r="SRG74" s="143"/>
      <c r="SRH74" s="98"/>
      <c r="SRI74" s="10"/>
      <c r="SRK74" s="143"/>
      <c r="SRL74" s="98"/>
      <c r="SRM74" s="10"/>
      <c r="SRO74" s="143"/>
      <c r="SRP74" s="98"/>
      <c r="SRQ74" s="10"/>
      <c r="SRS74" s="143"/>
      <c r="SRT74" s="98"/>
      <c r="SRU74" s="10"/>
      <c r="SRW74" s="143"/>
      <c r="SRX74" s="98"/>
      <c r="SRY74" s="10"/>
      <c r="SSA74" s="143"/>
      <c r="SSB74" s="98"/>
      <c r="SSC74" s="10"/>
      <c r="SSE74" s="143"/>
      <c r="SSF74" s="98"/>
      <c r="SSG74" s="10"/>
      <c r="SSI74" s="143"/>
      <c r="SSJ74" s="98"/>
      <c r="SSK74" s="10"/>
      <c r="SSM74" s="143"/>
      <c r="SSN74" s="98"/>
      <c r="SSO74" s="10"/>
      <c r="SSQ74" s="143"/>
      <c r="SSR74" s="98"/>
      <c r="SSS74" s="10"/>
      <c r="SSU74" s="143"/>
      <c r="SSV74" s="98"/>
      <c r="SSW74" s="10"/>
      <c r="SSY74" s="143"/>
      <c r="SSZ74" s="98"/>
      <c r="STA74" s="10"/>
      <c r="STC74" s="143"/>
      <c r="STD74" s="98"/>
      <c r="STE74" s="10"/>
      <c r="STG74" s="143"/>
      <c r="STH74" s="98"/>
      <c r="STI74" s="10"/>
      <c r="STK74" s="143"/>
      <c r="STL74" s="98"/>
      <c r="STM74" s="10"/>
      <c r="STO74" s="143"/>
      <c r="STP74" s="98"/>
      <c r="STQ74" s="10"/>
      <c r="STS74" s="143"/>
      <c r="STT74" s="98"/>
      <c r="STU74" s="10"/>
      <c r="STW74" s="143"/>
      <c r="STX74" s="98"/>
      <c r="STY74" s="10"/>
      <c r="SUA74" s="143"/>
      <c r="SUB74" s="98"/>
      <c r="SUC74" s="10"/>
      <c r="SUE74" s="143"/>
      <c r="SUF74" s="98"/>
      <c r="SUG74" s="10"/>
      <c r="SUI74" s="143"/>
      <c r="SUJ74" s="98"/>
      <c r="SUK74" s="10"/>
      <c r="SUM74" s="143"/>
      <c r="SUN74" s="98"/>
      <c r="SUO74" s="10"/>
      <c r="SUQ74" s="143"/>
      <c r="SUR74" s="98"/>
      <c r="SUS74" s="10"/>
      <c r="SUU74" s="143"/>
      <c r="SUV74" s="98"/>
      <c r="SUW74" s="10"/>
      <c r="SUY74" s="143"/>
      <c r="SUZ74" s="98"/>
      <c r="SVA74" s="10"/>
      <c r="SVC74" s="143"/>
      <c r="SVD74" s="98"/>
      <c r="SVE74" s="10"/>
      <c r="SVG74" s="143"/>
      <c r="SVH74" s="98"/>
      <c r="SVI74" s="10"/>
      <c r="SVK74" s="143"/>
      <c r="SVL74" s="98"/>
      <c r="SVM74" s="10"/>
      <c r="SVO74" s="143"/>
      <c r="SVP74" s="98"/>
      <c r="SVQ74" s="10"/>
      <c r="SVS74" s="143"/>
      <c r="SVT74" s="98"/>
      <c r="SVU74" s="10"/>
      <c r="SVW74" s="143"/>
      <c r="SVX74" s="98"/>
      <c r="SVY74" s="10"/>
      <c r="SWA74" s="143"/>
      <c r="SWB74" s="98"/>
      <c r="SWC74" s="10"/>
      <c r="SWE74" s="143"/>
      <c r="SWF74" s="98"/>
      <c r="SWG74" s="10"/>
      <c r="SWI74" s="143"/>
      <c r="SWJ74" s="98"/>
      <c r="SWK74" s="10"/>
      <c r="SWM74" s="143"/>
      <c r="SWN74" s="98"/>
      <c r="SWO74" s="10"/>
      <c r="SWQ74" s="143"/>
      <c r="SWR74" s="98"/>
      <c r="SWS74" s="10"/>
      <c r="SWU74" s="143"/>
      <c r="SWV74" s="98"/>
      <c r="SWW74" s="10"/>
      <c r="SWY74" s="143"/>
      <c r="SWZ74" s="98"/>
      <c r="SXA74" s="10"/>
      <c r="SXC74" s="143"/>
      <c r="SXD74" s="98"/>
      <c r="SXE74" s="10"/>
      <c r="SXG74" s="143"/>
      <c r="SXH74" s="98"/>
      <c r="SXI74" s="10"/>
      <c r="SXK74" s="143"/>
      <c r="SXL74" s="98"/>
      <c r="SXM74" s="10"/>
      <c r="SXO74" s="143"/>
      <c r="SXP74" s="98"/>
      <c r="SXQ74" s="10"/>
      <c r="SXS74" s="143"/>
      <c r="SXT74" s="98"/>
      <c r="SXU74" s="10"/>
      <c r="SXW74" s="143"/>
      <c r="SXX74" s="98"/>
      <c r="SXY74" s="10"/>
      <c r="SYA74" s="143"/>
      <c r="SYB74" s="98"/>
      <c r="SYC74" s="10"/>
      <c r="SYE74" s="143"/>
      <c r="SYF74" s="98"/>
      <c r="SYG74" s="10"/>
      <c r="SYI74" s="143"/>
      <c r="SYJ74" s="98"/>
      <c r="SYK74" s="10"/>
      <c r="SYM74" s="143"/>
      <c r="SYN74" s="98"/>
      <c r="SYO74" s="10"/>
      <c r="SYQ74" s="143"/>
      <c r="SYR74" s="98"/>
      <c r="SYS74" s="10"/>
      <c r="SYU74" s="143"/>
      <c r="SYV74" s="98"/>
      <c r="SYW74" s="10"/>
      <c r="SYY74" s="143"/>
      <c r="SYZ74" s="98"/>
      <c r="SZA74" s="10"/>
      <c r="SZC74" s="143"/>
      <c r="SZD74" s="98"/>
      <c r="SZE74" s="10"/>
      <c r="SZG74" s="143"/>
      <c r="SZH74" s="98"/>
      <c r="SZI74" s="10"/>
      <c r="SZK74" s="143"/>
      <c r="SZL74" s="98"/>
      <c r="SZM74" s="10"/>
      <c r="SZO74" s="143"/>
      <c r="SZP74" s="98"/>
      <c r="SZQ74" s="10"/>
      <c r="SZS74" s="143"/>
      <c r="SZT74" s="98"/>
      <c r="SZU74" s="10"/>
      <c r="SZW74" s="143"/>
      <c r="SZX74" s="98"/>
      <c r="SZY74" s="10"/>
      <c r="TAA74" s="143"/>
      <c r="TAB74" s="98"/>
      <c r="TAC74" s="10"/>
      <c r="TAE74" s="143"/>
      <c r="TAF74" s="98"/>
      <c r="TAG74" s="10"/>
      <c r="TAI74" s="143"/>
      <c r="TAJ74" s="98"/>
      <c r="TAK74" s="10"/>
      <c r="TAM74" s="143"/>
      <c r="TAN74" s="98"/>
      <c r="TAO74" s="10"/>
      <c r="TAQ74" s="143"/>
      <c r="TAR74" s="98"/>
      <c r="TAS74" s="10"/>
      <c r="TAU74" s="143"/>
      <c r="TAV74" s="98"/>
      <c r="TAW74" s="10"/>
      <c r="TAY74" s="143"/>
      <c r="TAZ74" s="98"/>
      <c r="TBA74" s="10"/>
      <c r="TBC74" s="143"/>
      <c r="TBD74" s="98"/>
      <c r="TBE74" s="10"/>
      <c r="TBG74" s="143"/>
      <c r="TBH74" s="98"/>
      <c r="TBI74" s="10"/>
      <c r="TBK74" s="143"/>
      <c r="TBL74" s="98"/>
      <c r="TBM74" s="10"/>
      <c r="TBO74" s="143"/>
      <c r="TBP74" s="98"/>
      <c r="TBQ74" s="10"/>
      <c r="TBS74" s="143"/>
      <c r="TBT74" s="98"/>
      <c r="TBU74" s="10"/>
      <c r="TBW74" s="143"/>
      <c r="TBX74" s="98"/>
      <c r="TBY74" s="10"/>
      <c r="TCA74" s="143"/>
      <c r="TCB74" s="98"/>
      <c r="TCC74" s="10"/>
      <c r="TCE74" s="143"/>
      <c r="TCF74" s="98"/>
      <c r="TCG74" s="10"/>
      <c r="TCI74" s="143"/>
      <c r="TCJ74" s="98"/>
      <c r="TCK74" s="10"/>
      <c r="TCM74" s="143"/>
      <c r="TCN74" s="98"/>
      <c r="TCO74" s="10"/>
      <c r="TCQ74" s="143"/>
      <c r="TCR74" s="98"/>
      <c r="TCS74" s="10"/>
      <c r="TCU74" s="143"/>
      <c r="TCV74" s="98"/>
      <c r="TCW74" s="10"/>
      <c r="TCY74" s="143"/>
      <c r="TCZ74" s="98"/>
      <c r="TDA74" s="10"/>
      <c r="TDC74" s="143"/>
      <c r="TDD74" s="98"/>
      <c r="TDE74" s="10"/>
      <c r="TDG74" s="143"/>
      <c r="TDH74" s="98"/>
      <c r="TDI74" s="10"/>
      <c r="TDK74" s="143"/>
      <c r="TDL74" s="98"/>
      <c r="TDM74" s="10"/>
      <c r="TDO74" s="143"/>
      <c r="TDP74" s="98"/>
      <c r="TDQ74" s="10"/>
      <c r="TDS74" s="143"/>
      <c r="TDT74" s="98"/>
      <c r="TDU74" s="10"/>
      <c r="TDW74" s="143"/>
      <c r="TDX74" s="98"/>
      <c r="TDY74" s="10"/>
      <c r="TEA74" s="143"/>
      <c r="TEB74" s="98"/>
      <c r="TEC74" s="10"/>
      <c r="TEE74" s="143"/>
      <c r="TEF74" s="98"/>
      <c r="TEG74" s="10"/>
      <c r="TEI74" s="143"/>
      <c r="TEJ74" s="98"/>
      <c r="TEK74" s="10"/>
      <c r="TEM74" s="143"/>
      <c r="TEN74" s="98"/>
      <c r="TEO74" s="10"/>
      <c r="TEQ74" s="143"/>
      <c r="TER74" s="98"/>
      <c r="TES74" s="10"/>
      <c r="TEU74" s="143"/>
      <c r="TEV74" s="98"/>
      <c r="TEW74" s="10"/>
      <c r="TEY74" s="143"/>
      <c r="TEZ74" s="98"/>
      <c r="TFA74" s="10"/>
      <c r="TFC74" s="143"/>
      <c r="TFD74" s="98"/>
      <c r="TFE74" s="10"/>
      <c r="TFG74" s="143"/>
      <c r="TFH74" s="98"/>
      <c r="TFI74" s="10"/>
      <c r="TFK74" s="143"/>
      <c r="TFL74" s="98"/>
      <c r="TFM74" s="10"/>
      <c r="TFO74" s="143"/>
      <c r="TFP74" s="98"/>
      <c r="TFQ74" s="10"/>
      <c r="TFS74" s="143"/>
      <c r="TFT74" s="98"/>
      <c r="TFU74" s="10"/>
      <c r="TFW74" s="143"/>
      <c r="TFX74" s="98"/>
      <c r="TFY74" s="10"/>
      <c r="TGA74" s="143"/>
      <c r="TGB74" s="98"/>
      <c r="TGC74" s="10"/>
      <c r="TGE74" s="143"/>
      <c r="TGF74" s="98"/>
      <c r="TGG74" s="10"/>
      <c r="TGI74" s="143"/>
      <c r="TGJ74" s="98"/>
      <c r="TGK74" s="10"/>
      <c r="TGM74" s="143"/>
      <c r="TGN74" s="98"/>
      <c r="TGO74" s="10"/>
      <c r="TGQ74" s="143"/>
      <c r="TGR74" s="98"/>
      <c r="TGS74" s="10"/>
      <c r="TGU74" s="143"/>
      <c r="TGV74" s="98"/>
      <c r="TGW74" s="10"/>
      <c r="TGY74" s="143"/>
      <c r="TGZ74" s="98"/>
      <c r="THA74" s="10"/>
      <c r="THC74" s="143"/>
      <c r="THD74" s="98"/>
      <c r="THE74" s="10"/>
      <c r="THG74" s="143"/>
      <c r="THH74" s="98"/>
      <c r="THI74" s="10"/>
      <c r="THK74" s="143"/>
      <c r="THL74" s="98"/>
      <c r="THM74" s="10"/>
      <c r="THO74" s="143"/>
      <c r="THP74" s="98"/>
      <c r="THQ74" s="10"/>
      <c r="THS74" s="143"/>
      <c r="THT74" s="98"/>
      <c r="THU74" s="10"/>
      <c r="THW74" s="143"/>
      <c r="THX74" s="98"/>
      <c r="THY74" s="10"/>
      <c r="TIA74" s="143"/>
      <c r="TIB74" s="98"/>
      <c r="TIC74" s="10"/>
      <c r="TIE74" s="143"/>
      <c r="TIF74" s="98"/>
      <c r="TIG74" s="10"/>
      <c r="TII74" s="143"/>
      <c r="TIJ74" s="98"/>
      <c r="TIK74" s="10"/>
      <c r="TIM74" s="143"/>
      <c r="TIN74" s="98"/>
      <c r="TIO74" s="10"/>
      <c r="TIQ74" s="143"/>
      <c r="TIR74" s="98"/>
      <c r="TIS74" s="10"/>
      <c r="TIU74" s="143"/>
      <c r="TIV74" s="98"/>
      <c r="TIW74" s="10"/>
      <c r="TIY74" s="143"/>
      <c r="TIZ74" s="98"/>
      <c r="TJA74" s="10"/>
      <c r="TJC74" s="143"/>
      <c r="TJD74" s="98"/>
      <c r="TJE74" s="10"/>
      <c r="TJG74" s="143"/>
      <c r="TJH74" s="98"/>
      <c r="TJI74" s="10"/>
      <c r="TJK74" s="143"/>
      <c r="TJL74" s="98"/>
      <c r="TJM74" s="10"/>
      <c r="TJO74" s="143"/>
      <c r="TJP74" s="98"/>
      <c r="TJQ74" s="10"/>
      <c r="TJS74" s="143"/>
      <c r="TJT74" s="98"/>
      <c r="TJU74" s="10"/>
      <c r="TJW74" s="143"/>
      <c r="TJX74" s="98"/>
      <c r="TJY74" s="10"/>
      <c r="TKA74" s="143"/>
      <c r="TKB74" s="98"/>
      <c r="TKC74" s="10"/>
      <c r="TKE74" s="143"/>
      <c r="TKF74" s="98"/>
      <c r="TKG74" s="10"/>
      <c r="TKI74" s="143"/>
      <c r="TKJ74" s="98"/>
      <c r="TKK74" s="10"/>
      <c r="TKM74" s="143"/>
      <c r="TKN74" s="98"/>
      <c r="TKO74" s="10"/>
      <c r="TKQ74" s="143"/>
      <c r="TKR74" s="98"/>
      <c r="TKS74" s="10"/>
      <c r="TKU74" s="143"/>
      <c r="TKV74" s="98"/>
      <c r="TKW74" s="10"/>
      <c r="TKY74" s="143"/>
      <c r="TKZ74" s="98"/>
      <c r="TLA74" s="10"/>
      <c r="TLC74" s="143"/>
      <c r="TLD74" s="98"/>
      <c r="TLE74" s="10"/>
      <c r="TLG74" s="143"/>
      <c r="TLH74" s="98"/>
      <c r="TLI74" s="10"/>
      <c r="TLK74" s="143"/>
      <c r="TLL74" s="98"/>
      <c r="TLM74" s="10"/>
      <c r="TLO74" s="143"/>
      <c r="TLP74" s="98"/>
      <c r="TLQ74" s="10"/>
      <c r="TLS74" s="143"/>
      <c r="TLT74" s="98"/>
      <c r="TLU74" s="10"/>
      <c r="TLW74" s="143"/>
      <c r="TLX74" s="98"/>
      <c r="TLY74" s="10"/>
      <c r="TMA74" s="143"/>
      <c r="TMB74" s="98"/>
      <c r="TMC74" s="10"/>
      <c r="TME74" s="143"/>
      <c r="TMF74" s="98"/>
      <c r="TMG74" s="10"/>
      <c r="TMI74" s="143"/>
      <c r="TMJ74" s="98"/>
      <c r="TMK74" s="10"/>
      <c r="TMM74" s="143"/>
      <c r="TMN74" s="98"/>
      <c r="TMO74" s="10"/>
      <c r="TMQ74" s="143"/>
      <c r="TMR74" s="98"/>
      <c r="TMS74" s="10"/>
      <c r="TMU74" s="143"/>
      <c r="TMV74" s="98"/>
      <c r="TMW74" s="10"/>
      <c r="TMY74" s="143"/>
      <c r="TMZ74" s="98"/>
      <c r="TNA74" s="10"/>
      <c r="TNC74" s="143"/>
      <c r="TND74" s="98"/>
      <c r="TNE74" s="10"/>
      <c r="TNG74" s="143"/>
      <c r="TNH74" s="98"/>
      <c r="TNI74" s="10"/>
      <c r="TNK74" s="143"/>
      <c r="TNL74" s="98"/>
      <c r="TNM74" s="10"/>
      <c r="TNO74" s="143"/>
      <c r="TNP74" s="98"/>
      <c r="TNQ74" s="10"/>
      <c r="TNS74" s="143"/>
      <c r="TNT74" s="98"/>
      <c r="TNU74" s="10"/>
      <c r="TNW74" s="143"/>
      <c r="TNX74" s="98"/>
      <c r="TNY74" s="10"/>
      <c r="TOA74" s="143"/>
      <c r="TOB74" s="98"/>
      <c r="TOC74" s="10"/>
      <c r="TOE74" s="143"/>
      <c r="TOF74" s="98"/>
      <c r="TOG74" s="10"/>
      <c r="TOI74" s="143"/>
      <c r="TOJ74" s="98"/>
      <c r="TOK74" s="10"/>
      <c r="TOM74" s="143"/>
      <c r="TON74" s="98"/>
      <c r="TOO74" s="10"/>
      <c r="TOQ74" s="143"/>
      <c r="TOR74" s="98"/>
      <c r="TOS74" s="10"/>
      <c r="TOU74" s="143"/>
      <c r="TOV74" s="98"/>
      <c r="TOW74" s="10"/>
      <c r="TOY74" s="143"/>
      <c r="TOZ74" s="98"/>
      <c r="TPA74" s="10"/>
      <c r="TPC74" s="143"/>
      <c r="TPD74" s="98"/>
      <c r="TPE74" s="10"/>
      <c r="TPG74" s="143"/>
      <c r="TPH74" s="98"/>
      <c r="TPI74" s="10"/>
      <c r="TPK74" s="143"/>
      <c r="TPL74" s="98"/>
      <c r="TPM74" s="10"/>
      <c r="TPO74" s="143"/>
      <c r="TPP74" s="98"/>
      <c r="TPQ74" s="10"/>
      <c r="TPS74" s="143"/>
      <c r="TPT74" s="98"/>
      <c r="TPU74" s="10"/>
      <c r="TPW74" s="143"/>
      <c r="TPX74" s="98"/>
      <c r="TPY74" s="10"/>
      <c r="TQA74" s="143"/>
      <c r="TQB74" s="98"/>
      <c r="TQC74" s="10"/>
      <c r="TQE74" s="143"/>
      <c r="TQF74" s="98"/>
      <c r="TQG74" s="10"/>
      <c r="TQI74" s="143"/>
      <c r="TQJ74" s="98"/>
      <c r="TQK74" s="10"/>
      <c r="TQM74" s="143"/>
      <c r="TQN74" s="98"/>
      <c r="TQO74" s="10"/>
      <c r="TQQ74" s="143"/>
      <c r="TQR74" s="98"/>
      <c r="TQS74" s="10"/>
      <c r="TQU74" s="143"/>
      <c r="TQV74" s="98"/>
      <c r="TQW74" s="10"/>
      <c r="TQY74" s="143"/>
      <c r="TQZ74" s="98"/>
      <c r="TRA74" s="10"/>
      <c r="TRC74" s="143"/>
      <c r="TRD74" s="98"/>
      <c r="TRE74" s="10"/>
      <c r="TRG74" s="143"/>
      <c r="TRH74" s="98"/>
      <c r="TRI74" s="10"/>
      <c r="TRK74" s="143"/>
      <c r="TRL74" s="98"/>
      <c r="TRM74" s="10"/>
      <c r="TRO74" s="143"/>
      <c r="TRP74" s="98"/>
      <c r="TRQ74" s="10"/>
      <c r="TRS74" s="143"/>
      <c r="TRT74" s="98"/>
      <c r="TRU74" s="10"/>
      <c r="TRW74" s="143"/>
      <c r="TRX74" s="98"/>
      <c r="TRY74" s="10"/>
      <c r="TSA74" s="143"/>
      <c r="TSB74" s="98"/>
      <c r="TSC74" s="10"/>
      <c r="TSE74" s="143"/>
      <c r="TSF74" s="98"/>
      <c r="TSG74" s="10"/>
      <c r="TSI74" s="143"/>
      <c r="TSJ74" s="98"/>
      <c r="TSK74" s="10"/>
      <c r="TSM74" s="143"/>
      <c r="TSN74" s="98"/>
      <c r="TSO74" s="10"/>
      <c r="TSQ74" s="143"/>
      <c r="TSR74" s="98"/>
      <c r="TSS74" s="10"/>
      <c r="TSU74" s="143"/>
      <c r="TSV74" s="98"/>
      <c r="TSW74" s="10"/>
      <c r="TSY74" s="143"/>
      <c r="TSZ74" s="98"/>
      <c r="TTA74" s="10"/>
      <c r="TTC74" s="143"/>
      <c r="TTD74" s="98"/>
      <c r="TTE74" s="10"/>
      <c r="TTG74" s="143"/>
      <c r="TTH74" s="98"/>
      <c r="TTI74" s="10"/>
      <c r="TTK74" s="143"/>
      <c r="TTL74" s="98"/>
      <c r="TTM74" s="10"/>
      <c r="TTO74" s="143"/>
      <c r="TTP74" s="98"/>
      <c r="TTQ74" s="10"/>
      <c r="TTS74" s="143"/>
      <c r="TTT74" s="98"/>
      <c r="TTU74" s="10"/>
      <c r="TTW74" s="143"/>
      <c r="TTX74" s="98"/>
      <c r="TTY74" s="10"/>
      <c r="TUA74" s="143"/>
      <c r="TUB74" s="98"/>
      <c r="TUC74" s="10"/>
      <c r="TUE74" s="143"/>
      <c r="TUF74" s="98"/>
      <c r="TUG74" s="10"/>
      <c r="TUI74" s="143"/>
      <c r="TUJ74" s="98"/>
      <c r="TUK74" s="10"/>
      <c r="TUM74" s="143"/>
      <c r="TUN74" s="98"/>
      <c r="TUO74" s="10"/>
      <c r="TUQ74" s="143"/>
      <c r="TUR74" s="98"/>
      <c r="TUS74" s="10"/>
      <c r="TUU74" s="143"/>
      <c r="TUV74" s="98"/>
      <c r="TUW74" s="10"/>
      <c r="TUY74" s="143"/>
      <c r="TUZ74" s="98"/>
      <c r="TVA74" s="10"/>
      <c r="TVC74" s="143"/>
      <c r="TVD74" s="98"/>
      <c r="TVE74" s="10"/>
      <c r="TVG74" s="143"/>
      <c r="TVH74" s="98"/>
      <c r="TVI74" s="10"/>
      <c r="TVK74" s="143"/>
      <c r="TVL74" s="98"/>
      <c r="TVM74" s="10"/>
      <c r="TVO74" s="143"/>
      <c r="TVP74" s="98"/>
      <c r="TVQ74" s="10"/>
      <c r="TVS74" s="143"/>
      <c r="TVT74" s="98"/>
      <c r="TVU74" s="10"/>
      <c r="TVW74" s="143"/>
      <c r="TVX74" s="98"/>
      <c r="TVY74" s="10"/>
      <c r="TWA74" s="143"/>
      <c r="TWB74" s="98"/>
      <c r="TWC74" s="10"/>
      <c r="TWE74" s="143"/>
      <c r="TWF74" s="98"/>
      <c r="TWG74" s="10"/>
      <c r="TWI74" s="143"/>
      <c r="TWJ74" s="98"/>
      <c r="TWK74" s="10"/>
      <c r="TWM74" s="143"/>
      <c r="TWN74" s="98"/>
      <c r="TWO74" s="10"/>
      <c r="TWQ74" s="143"/>
      <c r="TWR74" s="98"/>
      <c r="TWS74" s="10"/>
      <c r="TWU74" s="143"/>
      <c r="TWV74" s="98"/>
      <c r="TWW74" s="10"/>
      <c r="TWY74" s="143"/>
      <c r="TWZ74" s="98"/>
      <c r="TXA74" s="10"/>
      <c r="TXC74" s="143"/>
      <c r="TXD74" s="98"/>
      <c r="TXE74" s="10"/>
      <c r="TXG74" s="143"/>
      <c r="TXH74" s="98"/>
      <c r="TXI74" s="10"/>
      <c r="TXK74" s="143"/>
      <c r="TXL74" s="98"/>
      <c r="TXM74" s="10"/>
      <c r="TXO74" s="143"/>
      <c r="TXP74" s="98"/>
      <c r="TXQ74" s="10"/>
      <c r="TXS74" s="143"/>
      <c r="TXT74" s="98"/>
      <c r="TXU74" s="10"/>
      <c r="TXW74" s="143"/>
      <c r="TXX74" s="98"/>
      <c r="TXY74" s="10"/>
      <c r="TYA74" s="143"/>
      <c r="TYB74" s="98"/>
      <c r="TYC74" s="10"/>
      <c r="TYE74" s="143"/>
      <c r="TYF74" s="98"/>
      <c r="TYG74" s="10"/>
      <c r="TYI74" s="143"/>
      <c r="TYJ74" s="98"/>
      <c r="TYK74" s="10"/>
      <c r="TYM74" s="143"/>
      <c r="TYN74" s="98"/>
      <c r="TYO74" s="10"/>
      <c r="TYQ74" s="143"/>
      <c r="TYR74" s="98"/>
      <c r="TYS74" s="10"/>
      <c r="TYU74" s="143"/>
      <c r="TYV74" s="98"/>
      <c r="TYW74" s="10"/>
      <c r="TYY74" s="143"/>
      <c r="TYZ74" s="98"/>
      <c r="TZA74" s="10"/>
      <c r="TZC74" s="143"/>
      <c r="TZD74" s="98"/>
      <c r="TZE74" s="10"/>
      <c r="TZG74" s="143"/>
      <c r="TZH74" s="98"/>
      <c r="TZI74" s="10"/>
      <c r="TZK74" s="143"/>
      <c r="TZL74" s="98"/>
      <c r="TZM74" s="10"/>
      <c r="TZO74" s="143"/>
      <c r="TZP74" s="98"/>
      <c r="TZQ74" s="10"/>
      <c r="TZS74" s="143"/>
      <c r="TZT74" s="98"/>
      <c r="TZU74" s="10"/>
      <c r="TZW74" s="143"/>
      <c r="TZX74" s="98"/>
      <c r="TZY74" s="10"/>
      <c r="UAA74" s="143"/>
      <c r="UAB74" s="98"/>
      <c r="UAC74" s="10"/>
      <c r="UAE74" s="143"/>
      <c r="UAF74" s="98"/>
      <c r="UAG74" s="10"/>
      <c r="UAI74" s="143"/>
      <c r="UAJ74" s="98"/>
      <c r="UAK74" s="10"/>
      <c r="UAM74" s="143"/>
      <c r="UAN74" s="98"/>
      <c r="UAO74" s="10"/>
      <c r="UAQ74" s="143"/>
      <c r="UAR74" s="98"/>
      <c r="UAS74" s="10"/>
      <c r="UAU74" s="143"/>
      <c r="UAV74" s="98"/>
      <c r="UAW74" s="10"/>
      <c r="UAY74" s="143"/>
      <c r="UAZ74" s="98"/>
      <c r="UBA74" s="10"/>
      <c r="UBC74" s="143"/>
      <c r="UBD74" s="98"/>
      <c r="UBE74" s="10"/>
      <c r="UBG74" s="143"/>
      <c r="UBH74" s="98"/>
      <c r="UBI74" s="10"/>
      <c r="UBK74" s="143"/>
      <c r="UBL74" s="98"/>
      <c r="UBM74" s="10"/>
      <c r="UBO74" s="143"/>
      <c r="UBP74" s="98"/>
      <c r="UBQ74" s="10"/>
      <c r="UBS74" s="143"/>
      <c r="UBT74" s="98"/>
      <c r="UBU74" s="10"/>
      <c r="UBW74" s="143"/>
      <c r="UBX74" s="98"/>
      <c r="UBY74" s="10"/>
      <c r="UCA74" s="143"/>
      <c r="UCB74" s="98"/>
      <c r="UCC74" s="10"/>
      <c r="UCE74" s="143"/>
      <c r="UCF74" s="98"/>
      <c r="UCG74" s="10"/>
      <c r="UCI74" s="143"/>
      <c r="UCJ74" s="98"/>
      <c r="UCK74" s="10"/>
      <c r="UCM74" s="143"/>
      <c r="UCN74" s="98"/>
      <c r="UCO74" s="10"/>
      <c r="UCQ74" s="143"/>
      <c r="UCR74" s="98"/>
      <c r="UCS74" s="10"/>
      <c r="UCU74" s="143"/>
      <c r="UCV74" s="98"/>
      <c r="UCW74" s="10"/>
      <c r="UCY74" s="143"/>
      <c r="UCZ74" s="98"/>
      <c r="UDA74" s="10"/>
      <c r="UDC74" s="143"/>
      <c r="UDD74" s="98"/>
      <c r="UDE74" s="10"/>
      <c r="UDG74" s="143"/>
      <c r="UDH74" s="98"/>
      <c r="UDI74" s="10"/>
      <c r="UDK74" s="143"/>
      <c r="UDL74" s="98"/>
      <c r="UDM74" s="10"/>
      <c r="UDO74" s="143"/>
      <c r="UDP74" s="98"/>
      <c r="UDQ74" s="10"/>
      <c r="UDS74" s="143"/>
      <c r="UDT74" s="98"/>
      <c r="UDU74" s="10"/>
      <c r="UDW74" s="143"/>
      <c r="UDX74" s="98"/>
      <c r="UDY74" s="10"/>
      <c r="UEA74" s="143"/>
      <c r="UEB74" s="98"/>
      <c r="UEC74" s="10"/>
      <c r="UEE74" s="143"/>
      <c r="UEF74" s="98"/>
      <c r="UEG74" s="10"/>
      <c r="UEI74" s="143"/>
      <c r="UEJ74" s="98"/>
      <c r="UEK74" s="10"/>
      <c r="UEM74" s="143"/>
      <c r="UEN74" s="98"/>
      <c r="UEO74" s="10"/>
      <c r="UEQ74" s="143"/>
      <c r="UER74" s="98"/>
      <c r="UES74" s="10"/>
      <c r="UEU74" s="143"/>
      <c r="UEV74" s="98"/>
      <c r="UEW74" s="10"/>
      <c r="UEY74" s="143"/>
      <c r="UEZ74" s="98"/>
      <c r="UFA74" s="10"/>
      <c r="UFC74" s="143"/>
      <c r="UFD74" s="98"/>
      <c r="UFE74" s="10"/>
      <c r="UFG74" s="143"/>
      <c r="UFH74" s="98"/>
      <c r="UFI74" s="10"/>
      <c r="UFK74" s="143"/>
      <c r="UFL74" s="98"/>
      <c r="UFM74" s="10"/>
      <c r="UFO74" s="143"/>
      <c r="UFP74" s="98"/>
      <c r="UFQ74" s="10"/>
      <c r="UFS74" s="143"/>
      <c r="UFT74" s="98"/>
      <c r="UFU74" s="10"/>
      <c r="UFW74" s="143"/>
      <c r="UFX74" s="98"/>
      <c r="UFY74" s="10"/>
      <c r="UGA74" s="143"/>
      <c r="UGB74" s="98"/>
      <c r="UGC74" s="10"/>
      <c r="UGE74" s="143"/>
      <c r="UGF74" s="98"/>
      <c r="UGG74" s="10"/>
      <c r="UGI74" s="143"/>
      <c r="UGJ74" s="98"/>
      <c r="UGK74" s="10"/>
      <c r="UGM74" s="143"/>
      <c r="UGN74" s="98"/>
      <c r="UGO74" s="10"/>
      <c r="UGQ74" s="143"/>
      <c r="UGR74" s="98"/>
      <c r="UGS74" s="10"/>
      <c r="UGU74" s="143"/>
      <c r="UGV74" s="98"/>
      <c r="UGW74" s="10"/>
      <c r="UGY74" s="143"/>
      <c r="UGZ74" s="98"/>
      <c r="UHA74" s="10"/>
      <c r="UHC74" s="143"/>
      <c r="UHD74" s="98"/>
      <c r="UHE74" s="10"/>
      <c r="UHG74" s="143"/>
      <c r="UHH74" s="98"/>
      <c r="UHI74" s="10"/>
      <c r="UHK74" s="143"/>
      <c r="UHL74" s="98"/>
      <c r="UHM74" s="10"/>
      <c r="UHO74" s="143"/>
      <c r="UHP74" s="98"/>
      <c r="UHQ74" s="10"/>
      <c r="UHS74" s="143"/>
      <c r="UHT74" s="98"/>
      <c r="UHU74" s="10"/>
      <c r="UHW74" s="143"/>
      <c r="UHX74" s="98"/>
      <c r="UHY74" s="10"/>
      <c r="UIA74" s="143"/>
      <c r="UIB74" s="98"/>
      <c r="UIC74" s="10"/>
      <c r="UIE74" s="143"/>
      <c r="UIF74" s="98"/>
      <c r="UIG74" s="10"/>
      <c r="UII74" s="143"/>
      <c r="UIJ74" s="98"/>
      <c r="UIK74" s="10"/>
      <c r="UIM74" s="143"/>
      <c r="UIN74" s="98"/>
      <c r="UIO74" s="10"/>
      <c r="UIQ74" s="143"/>
      <c r="UIR74" s="98"/>
      <c r="UIS74" s="10"/>
      <c r="UIU74" s="143"/>
      <c r="UIV74" s="98"/>
      <c r="UIW74" s="10"/>
      <c r="UIY74" s="143"/>
      <c r="UIZ74" s="98"/>
      <c r="UJA74" s="10"/>
      <c r="UJC74" s="143"/>
      <c r="UJD74" s="98"/>
      <c r="UJE74" s="10"/>
      <c r="UJG74" s="143"/>
      <c r="UJH74" s="98"/>
      <c r="UJI74" s="10"/>
      <c r="UJK74" s="143"/>
      <c r="UJL74" s="98"/>
      <c r="UJM74" s="10"/>
      <c r="UJO74" s="143"/>
      <c r="UJP74" s="98"/>
      <c r="UJQ74" s="10"/>
      <c r="UJS74" s="143"/>
      <c r="UJT74" s="98"/>
      <c r="UJU74" s="10"/>
      <c r="UJW74" s="143"/>
      <c r="UJX74" s="98"/>
      <c r="UJY74" s="10"/>
      <c r="UKA74" s="143"/>
      <c r="UKB74" s="98"/>
      <c r="UKC74" s="10"/>
      <c r="UKE74" s="143"/>
      <c r="UKF74" s="98"/>
      <c r="UKG74" s="10"/>
      <c r="UKI74" s="143"/>
      <c r="UKJ74" s="98"/>
      <c r="UKK74" s="10"/>
      <c r="UKM74" s="143"/>
      <c r="UKN74" s="98"/>
      <c r="UKO74" s="10"/>
      <c r="UKQ74" s="143"/>
      <c r="UKR74" s="98"/>
      <c r="UKS74" s="10"/>
      <c r="UKU74" s="143"/>
      <c r="UKV74" s="98"/>
      <c r="UKW74" s="10"/>
      <c r="UKY74" s="143"/>
      <c r="UKZ74" s="98"/>
      <c r="ULA74" s="10"/>
      <c r="ULC74" s="143"/>
      <c r="ULD74" s="98"/>
      <c r="ULE74" s="10"/>
      <c r="ULG74" s="143"/>
      <c r="ULH74" s="98"/>
      <c r="ULI74" s="10"/>
      <c r="ULK74" s="143"/>
      <c r="ULL74" s="98"/>
      <c r="ULM74" s="10"/>
      <c r="ULO74" s="143"/>
      <c r="ULP74" s="98"/>
      <c r="ULQ74" s="10"/>
      <c r="ULS74" s="143"/>
      <c r="ULT74" s="98"/>
      <c r="ULU74" s="10"/>
      <c r="ULW74" s="143"/>
      <c r="ULX74" s="98"/>
      <c r="ULY74" s="10"/>
      <c r="UMA74" s="143"/>
      <c r="UMB74" s="98"/>
      <c r="UMC74" s="10"/>
      <c r="UME74" s="143"/>
      <c r="UMF74" s="98"/>
      <c r="UMG74" s="10"/>
      <c r="UMI74" s="143"/>
      <c r="UMJ74" s="98"/>
      <c r="UMK74" s="10"/>
      <c r="UMM74" s="143"/>
      <c r="UMN74" s="98"/>
      <c r="UMO74" s="10"/>
      <c r="UMQ74" s="143"/>
      <c r="UMR74" s="98"/>
      <c r="UMS74" s="10"/>
      <c r="UMU74" s="143"/>
      <c r="UMV74" s="98"/>
      <c r="UMW74" s="10"/>
      <c r="UMY74" s="143"/>
      <c r="UMZ74" s="98"/>
      <c r="UNA74" s="10"/>
      <c r="UNC74" s="143"/>
      <c r="UND74" s="98"/>
      <c r="UNE74" s="10"/>
      <c r="UNG74" s="143"/>
      <c r="UNH74" s="98"/>
      <c r="UNI74" s="10"/>
      <c r="UNK74" s="143"/>
      <c r="UNL74" s="98"/>
      <c r="UNM74" s="10"/>
      <c r="UNO74" s="143"/>
      <c r="UNP74" s="98"/>
      <c r="UNQ74" s="10"/>
      <c r="UNS74" s="143"/>
      <c r="UNT74" s="98"/>
      <c r="UNU74" s="10"/>
      <c r="UNW74" s="143"/>
      <c r="UNX74" s="98"/>
      <c r="UNY74" s="10"/>
      <c r="UOA74" s="143"/>
      <c r="UOB74" s="98"/>
      <c r="UOC74" s="10"/>
      <c r="UOE74" s="143"/>
      <c r="UOF74" s="98"/>
      <c r="UOG74" s="10"/>
      <c r="UOI74" s="143"/>
      <c r="UOJ74" s="98"/>
      <c r="UOK74" s="10"/>
      <c r="UOM74" s="143"/>
      <c r="UON74" s="98"/>
      <c r="UOO74" s="10"/>
      <c r="UOQ74" s="143"/>
      <c r="UOR74" s="98"/>
      <c r="UOS74" s="10"/>
      <c r="UOU74" s="143"/>
      <c r="UOV74" s="98"/>
      <c r="UOW74" s="10"/>
      <c r="UOY74" s="143"/>
      <c r="UOZ74" s="98"/>
      <c r="UPA74" s="10"/>
      <c r="UPC74" s="143"/>
      <c r="UPD74" s="98"/>
      <c r="UPE74" s="10"/>
      <c r="UPG74" s="143"/>
      <c r="UPH74" s="98"/>
      <c r="UPI74" s="10"/>
      <c r="UPK74" s="143"/>
      <c r="UPL74" s="98"/>
      <c r="UPM74" s="10"/>
      <c r="UPO74" s="143"/>
      <c r="UPP74" s="98"/>
      <c r="UPQ74" s="10"/>
      <c r="UPS74" s="143"/>
      <c r="UPT74" s="98"/>
      <c r="UPU74" s="10"/>
      <c r="UPW74" s="143"/>
      <c r="UPX74" s="98"/>
      <c r="UPY74" s="10"/>
      <c r="UQA74" s="143"/>
      <c r="UQB74" s="98"/>
      <c r="UQC74" s="10"/>
      <c r="UQE74" s="143"/>
      <c r="UQF74" s="98"/>
      <c r="UQG74" s="10"/>
      <c r="UQI74" s="143"/>
      <c r="UQJ74" s="98"/>
      <c r="UQK74" s="10"/>
      <c r="UQM74" s="143"/>
      <c r="UQN74" s="98"/>
      <c r="UQO74" s="10"/>
      <c r="UQQ74" s="143"/>
      <c r="UQR74" s="98"/>
      <c r="UQS74" s="10"/>
      <c r="UQU74" s="143"/>
      <c r="UQV74" s="98"/>
      <c r="UQW74" s="10"/>
      <c r="UQY74" s="143"/>
      <c r="UQZ74" s="98"/>
      <c r="URA74" s="10"/>
      <c r="URC74" s="143"/>
      <c r="URD74" s="98"/>
      <c r="URE74" s="10"/>
      <c r="URG74" s="143"/>
      <c r="URH74" s="98"/>
      <c r="URI74" s="10"/>
      <c r="URK74" s="143"/>
      <c r="URL74" s="98"/>
      <c r="URM74" s="10"/>
      <c r="URO74" s="143"/>
      <c r="URP74" s="98"/>
      <c r="URQ74" s="10"/>
      <c r="URS74" s="143"/>
      <c r="URT74" s="98"/>
      <c r="URU74" s="10"/>
      <c r="URW74" s="143"/>
      <c r="URX74" s="98"/>
      <c r="URY74" s="10"/>
      <c r="USA74" s="143"/>
      <c r="USB74" s="98"/>
      <c r="USC74" s="10"/>
      <c r="USE74" s="143"/>
      <c r="USF74" s="98"/>
      <c r="USG74" s="10"/>
      <c r="USI74" s="143"/>
      <c r="USJ74" s="98"/>
      <c r="USK74" s="10"/>
      <c r="USM74" s="143"/>
      <c r="USN74" s="98"/>
      <c r="USO74" s="10"/>
      <c r="USQ74" s="143"/>
      <c r="USR74" s="98"/>
      <c r="USS74" s="10"/>
      <c r="USU74" s="143"/>
      <c r="USV74" s="98"/>
      <c r="USW74" s="10"/>
      <c r="USY74" s="143"/>
      <c r="USZ74" s="98"/>
      <c r="UTA74" s="10"/>
      <c r="UTC74" s="143"/>
      <c r="UTD74" s="98"/>
      <c r="UTE74" s="10"/>
      <c r="UTG74" s="143"/>
      <c r="UTH74" s="98"/>
      <c r="UTI74" s="10"/>
      <c r="UTK74" s="143"/>
      <c r="UTL74" s="98"/>
      <c r="UTM74" s="10"/>
      <c r="UTO74" s="143"/>
      <c r="UTP74" s="98"/>
      <c r="UTQ74" s="10"/>
      <c r="UTS74" s="143"/>
      <c r="UTT74" s="98"/>
      <c r="UTU74" s="10"/>
      <c r="UTW74" s="143"/>
      <c r="UTX74" s="98"/>
      <c r="UTY74" s="10"/>
      <c r="UUA74" s="143"/>
      <c r="UUB74" s="98"/>
      <c r="UUC74" s="10"/>
      <c r="UUE74" s="143"/>
      <c r="UUF74" s="98"/>
      <c r="UUG74" s="10"/>
      <c r="UUI74" s="143"/>
      <c r="UUJ74" s="98"/>
      <c r="UUK74" s="10"/>
      <c r="UUM74" s="143"/>
      <c r="UUN74" s="98"/>
      <c r="UUO74" s="10"/>
      <c r="UUQ74" s="143"/>
      <c r="UUR74" s="98"/>
      <c r="UUS74" s="10"/>
      <c r="UUU74" s="143"/>
      <c r="UUV74" s="98"/>
      <c r="UUW74" s="10"/>
      <c r="UUY74" s="143"/>
      <c r="UUZ74" s="98"/>
      <c r="UVA74" s="10"/>
      <c r="UVC74" s="143"/>
      <c r="UVD74" s="98"/>
      <c r="UVE74" s="10"/>
      <c r="UVG74" s="143"/>
      <c r="UVH74" s="98"/>
      <c r="UVI74" s="10"/>
      <c r="UVK74" s="143"/>
      <c r="UVL74" s="98"/>
      <c r="UVM74" s="10"/>
      <c r="UVO74" s="143"/>
      <c r="UVP74" s="98"/>
      <c r="UVQ74" s="10"/>
      <c r="UVS74" s="143"/>
      <c r="UVT74" s="98"/>
      <c r="UVU74" s="10"/>
      <c r="UVW74" s="143"/>
      <c r="UVX74" s="98"/>
      <c r="UVY74" s="10"/>
      <c r="UWA74" s="143"/>
      <c r="UWB74" s="98"/>
      <c r="UWC74" s="10"/>
      <c r="UWE74" s="143"/>
      <c r="UWF74" s="98"/>
      <c r="UWG74" s="10"/>
      <c r="UWI74" s="143"/>
      <c r="UWJ74" s="98"/>
      <c r="UWK74" s="10"/>
      <c r="UWM74" s="143"/>
      <c r="UWN74" s="98"/>
      <c r="UWO74" s="10"/>
      <c r="UWQ74" s="143"/>
      <c r="UWR74" s="98"/>
      <c r="UWS74" s="10"/>
      <c r="UWU74" s="143"/>
      <c r="UWV74" s="98"/>
      <c r="UWW74" s="10"/>
      <c r="UWY74" s="143"/>
      <c r="UWZ74" s="98"/>
      <c r="UXA74" s="10"/>
      <c r="UXC74" s="143"/>
      <c r="UXD74" s="98"/>
      <c r="UXE74" s="10"/>
      <c r="UXG74" s="143"/>
      <c r="UXH74" s="98"/>
      <c r="UXI74" s="10"/>
      <c r="UXK74" s="143"/>
      <c r="UXL74" s="98"/>
      <c r="UXM74" s="10"/>
      <c r="UXO74" s="143"/>
      <c r="UXP74" s="98"/>
      <c r="UXQ74" s="10"/>
      <c r="UXS74" s="143"/>
      <c r="UXT74" s="98"/>
      <c r="UXU74" s="10"/>
      <c r="UXW74" s="143"/>
      <c r="UXX74" s="98"/>
      <c r="UXY74" s="10"/>
      <c r="UYA74" s="143"/>
      <c r="UYB74" s="98"/>
      <c r="UYC74" s="10"/>
      <c r="UYE74" s="143"/>
      <c r="UYF74" s="98"/>
      <c r="UYG74" s="10"/>
      <c r="UYI74" s="143"/>
      <c r="UYJ74" s="98"/>
      <c r="UYK74" s="10"/>
      <c r="UYM74" s="143"/>
      <c r="UYN74" s="98"/>
      <c r="UYO74" s="10"/>
      <c r="UYQ74" s="143"/>
      <c r="UYR74" s="98"/>
      <c r="UYS74" s="10"/>
      <c r="UYU74" s="143"/>
      <c r="UYV74" s="98"/>
      <c r="UYW74" s="10"/>
      <c r="UYY74" s="143"/>
      <c r="UYZ74" s="98"/>
      <c r="UZA74" s="10"/>
      <c r="UZC74" s="143"/>
      <c r="UZD74" s="98"/>
      <c r="UZE74" s="10"/>
      <c r="UZG74" s="143"/>
      <c r="UZH74" s="98"/>
      <c r="UZI74" s="10"/>
      <c r="UZK74" s="143"/>
      <c r="UZL74" s="98"/>
      <c r="UZM74" s="10"/>
      <c r="UZO74" s="143"/>
      <c r="UZP74" s="98"/>
      <c r="UZQ74" s="10"/>
      <c r="UZS74" s="143"/>
      <c r="UZT74" s="98"/>
      <c r="UZU74" s="10"/>
      <c r="UZW74" s="143"/>
      <c r="UZX74" s="98"/>
      <c r="UZY74" s="10"/>
      <c r="VAA74" s="143"/>
      <c r="VAB74" s="98"/>
      <c r="VAC74" s="10"/>
      <c r="VAE74" s="143"/>
      <c r="VAF74" s="98"/>
      <c r="VAG74" s="10"/>
      <c r="VAI74" s="143"/>
      <c r="VAJ74" s="98"/>
      <c r="VAK74" s="10"/>
      <c r="VAM74" s="143"/>
      <c r="VAN74" s="98"/>
      <c r="VAO74" s="10"/>
      <c r="VAQ74" s="143"/>
      <c r="VAR74" s="98"/>
      <c r="VAS74" s="10"/>
      <c r="VAU74" s="143"/>
      <c r="VAV74" s="98"/>
      <c r="VAW74" s="10"/>
      <c r="VAY74" s="143"/>
      <c r="VAZ74" s="98"/>
      <c r="VBA74" s="10"/>
      <c r="VBC74" s="143"/>
      <c r="VBD74" s="98"/>
      <c r="VBE74" s="10"/>
      <c r="VBG74" s="143"/>
      <c r="VBH74" s="98"/>
      <c r="VBI74" s="10"/>
      <c r="VBK74" s="143"/>
      <c r="VBL74" s="98"/>
      <c r="VBM74" s="10"/>
      <c r="VBO74" s="143"/>
      <c r="VBP74" s="98"/>
      <c r="VBQ74" s="10"/>
      <c r="VBS74" s="143"/>
      <c r="VBT74" s="98"/>
      <c r="VBU74" s="10"/>
      <c r="VBW74" s="143"/>
      <c r="VBX74" s="98"/>
      <c r="VBY74" s="10"/>
      <c r="VCA74" s="143"/>
      <c r="VCB74" s="98"/>
      <c r="VCC74" s="10"/>
      <c r="VCE74" s="143"/>
      <c r="VCF74" s="98"/>
      <c r="VCG74" s="10"/>
      <c r="VCI74" s="143"/>
      <c r="VCJ74" s="98"/>
      <c r="VCK74" s="10"/>
      <c r="VCM74" s="143"/>
      <c r="VCN74" s="98"/>
      <c r="VCO74" s="10"/>
      <c r="VCQ74" s="143"/>
      <c r="VCR74" s="98"/>
      <c r="VCS74" s="10"/>
      <c r="VCU74" s="143"/>
      <c r="VCV74" s="98"/>
      <c r="VCW74" s="10"/>
      <c r="VCY74" s="143"/>
      <c r="VCZ74" s="98"/>
      <c r="VDA74" s="10"/>
      <c r="VDC74" s="143"/>
      <c r="VDD74" s="98"/>
      <c r="VDE74" s="10"/>
      <c r="VDG74" s="143"/>
      <c r="VDH74" s="98"/>
      <c r="VDI74" s="10"/>
      <c r="VDK74" s="143"/>
      <c r="VDL74" s="98"/>
      <c r="VDM74" s="10"/>
      <c r="VDO74" s="143"/>
      <c r="VDP74" s="98"/>
      <c r="VDQ74" s="10"/>
      <c r="VDS74" s="143"/>
      <c r="VDT74" s="98"/>
      <c r="VDU74" s="10"/>
      <c r="VDW74" s="143"/>
      <c r="VDX74" s="98"/>
      <c r="VDY74" s="10"/>
      <c r="VEA74" s="143"/>
      <c r="VEB74" s="98"/>
      <c r="VEC74" s="10"/>
      <c r="VEE74" s="143"/>
      <c r="VEF74" s="98"/>
      <c r="VEG74" s="10"/>
      <c r="VEI74" s="143"/>
      <c r="VEJ74" s="98"/>
      <c r="VEK74" s="10"/>
      <c r="VEM74" s="143"/>
      <c r="VEN74" s="98"/>
      <c r="VEO74" s="10"/>
      <c r="VEQ74" s="143"/>
      <c r="VER74" s="98"/>
      <c r="VES74" s="10"/>
      <c r="VEU74" s="143"/>
      <c r="VEV74" s="98"/>
      <c r="VEW74" s="10"/>
      <c r="VEY74" s="143"/>
      <c r="VEZ74" s="98"/>
      <c r="VFA74" s="10"/>
      <c r="VFC74" s="143"/>
      <c r="VFD74" s="98"/>
      <c r="VFE74" s="10"/>
      <c r="VFG74" s="143"/>
      <c r="VFH74" s="98"/>
      <c r="VFI74" s="10"/>
      <c r="VFK74" s="143"/>
      <c r="VFL74" s="98"/>
      <c r="VFM74" s="10"/>
      <c r="VFO74" s="143"/>
      <c r="VFP74" s="98"/>
      <c r="VFQ74" s="10"/>
      <c r="VFS74" s="143"/>
      <c r="VFT74" s="98"/>
      <c r="VFU74" s="10"/>
      <c r="VFW74" s="143"/>
      <c r="VFX74" s="98"/>
      <c r="VFY74" s="10"/>
      <c r="VGA74" s="143"/>
      <c r="VGB74" s="98"/>
      <c r="VGC74" s="10"/>
      <c r="VGE74" s="143"/>
      <c r="VGF74" s="98"/>
      <c r="VGG74" s="10"/>
      <c r="VGI74" s="143"/>
      <c r="VGJ74" s="98"/>
      <c r="VGK74" s="10"/>
      <c r="VGM74" s="143"/>
      <c r="VGN74" s="98"/>
      <c r="VGO74" s="10"/>
      <c r="VGQ74" s="143"/>
      <c r="VGR74" s="98"/>
      <c r="VGS74" s="10"/>
      <c r="VGU74" s="143"/>
      <c r="VGV74" s="98"/>
      <c r="VGW74" s="10"/>
      <c r="VGY74" s="143"/>
      <c r="VGZ74" s="98"/>
      <c r="VHA74" s="10"/>
      <c r="VHC74" s="143"/>
      <c r="VHD74" s="98"/>
      <c r="VHE74" s="10"/>
      <c r="VHG74" s="143"/>
      <c r="VHH74" s="98"/>
      <c r="VHI74" s="10"/>
      <c r="VHK74" s="143"/>
      <c r="VHL74" s="98"/>
      <c r="VHM74" s="10"/>
      <c r="VHO74" s="143"/>
      <c r="VHP74" s="98"/>
      <c r="VHQ74" s="10"/>
      <c r="VHS74" s="143"/>
      <c r="VHT74" s="98"/>
      <c r="VHU74" s="10"/>
      <c r="VHW74" s="143"/>
      <c r="VHX74" s="98"/>
      <c r="VHY74" s="10"/>
      <c r="VIA74" s="143"/>
      <c r="VIB74" s="98"/>
      <c r="VIC74" s="10"/>
      <c r="VIE74" s="143"/>
      <c r="VIF74" s="98"/>
      <c r="VIG74" s="10"/>
      <c r="VII74" s="143"/>
      <c r="VIJ74" s="98"/>
      <c r="VIK74" s="10"/>
      <c r="VIM74" s="143"/>
      <c r="VIN74" s="98"/>
      <c r="VIO74" s="10"/>
      <c r="VIQ74" s="143"/>
      <c r="VIR74" s="98"/>
      <c r="VIS74" s="10"/>
      <c r="VIU74" s="143"/>
      <c r="VIV74" s="98"/>
      <c r="VIW74" s="10"/>
      <c r="VIY74" s="143"/>
      <c r="VIZ74" s="98"/>
      <c r="VJA74" s="10"/>
      <c r="VJC74" s="143"/>
      <c r="VJD74" s="98"/>
      <c r="VJE74" s="10"/>
      <c r="VJG74" s="143"/>
      <c r="VJH74" s="98"/>
      <c r="VJI74" s="10"/>
      <c r="VJK74" s="143"/>
      <c r="VJL74" s="98"/>
      <c r="VJM74" s="10"/>
      <c r="VJO74" s="143"/>
      <c r="VJP74" s="98"/>
      <c r="VJQ74" s="10"/>
      <c r="VJS74" s="143"/>
      <c r="VJT74" s="98"/>
      <c r="VJU74" s="10"/>
      <c r="VJW74" s="143"/>
      <c r="VJX74" s="98"/>
      <c r="VJY74" s="10"/>
      <c r="VKA74" s="143"/>
      <c r="VKB74" s="98"/>
      <c r="VKC74" s="10"/>
      <c r="VKE74" s="143"/>
      <c r="VKF74" s="98"/>
      <c r="VKG74" s="10"/>
      <c r="VKI74" s="143"/>
      <c r="VKJ74" s="98"/>
      <c r="VKK74" s="10"/>
      <c r="VKM74" s="143"/>
      <c r="VKN74" s="98"/>
      <c r="VKO74" s="10"/>
      <c r="VKQ74" s="143"/>
      <c r="VKR74" s="98"/>
      <c r="VKS74" s="10"/>
      <c r="VKU74" s="143"/>
      <c r="VKV74" s="98"/>
      <c r="VKW74" s="10"/>
      <c r="VKY74" s="143"/>
      <c r="VKZ74" s="98"/>
      <c r="VLA74" s="10"/>
      <c r="VLC74" s="143"/>
      <c r="VLD74" s="98"/>
      <c r="VLE74" s="10"/>
      <c r="VLG74" s="143"/>
      <c r="VLH74" s="98"/>
      <c r="VLI74" s="10"/>
      <c r="VLK74" s="143"/>
      <c r="VLL74" s="98"/>
      <c r="VLM74" s="10"/>
      <c r="VLO74" s="143"/>
      <c r="VLP74" s="98"/>
      <c r="VLQ74" s="10"/>
      <c r="VLS74" s="143"/>
      <c r="VLT74" s="98"/>
      <c r="VLU74" s="10"/>
      <c r="VLW74" s="143"/>
      <c r="VLX74" s="98"/>
      <c r="VLY74" s="10"/>
      <c r="VMA74" s="143"/>
      <c r="VMB74" s="98"/>
      <c r="VMC74" s="10"/>
      <c r="VME74" s="143"/>
      <c r="VMF74" s="98"/>
      <c r="VMG74" s="10"/>
      <c r="VMI74" s="143"/>
      <c r="VMJ74" s="98"/>
      <c r="VMK74" s="10"/>
      <c r="VMM74" s="143"/>
      <c r="VMN74" s="98"/>
      <c r="VMO74" s="10"/>
      <c r="VMQ74" s="143"/>
      <c r="VMR74" s="98"/>
      <c r="VMS74" s="10"/>
      <c r="VMU74" s="143"/>
      <c r="VMV74" s="98"/>
      <c r="VMW74" s="10"/>
      <c r="VMY74" s="143"/>
      <c r="VMZ74" s="98"/>
      <c r="VNA74" s="10"/>
      <c r="VNC74" s="143"/>
      <c r="VND74" s="98"/>
      <c r="VNE74" s="10"/>
      <c r="VNG74" s="143"/>
      <c r="VNH74" s="98"/>
      <c r="VNI74" s="10"/>
      <c r="VNK74" s="143"/>
      <c r="VNL74" s="98"/>
      <c r="VNM74" s="10"/>
      <c r="VNO74" s="143"/>
      <c r="VNP74" s="98"/>
      <c r="VNQ74" s="10"/>
      <c r="VNS74" s="143"/>
      <c r="VNT74" s="98"/>
      <c r="VNU74" s="10"/>
      <c r="VNW74" s="143"/>
      <c r="VNX74" s="98"/>
      <c r="VNY74" s="10"/>
      <c r="VOA74" s="143"/>
      <c r="VOB74" s="98"/>
      <c r="VOC74" s="10"/>
      <c r="VOE74" s="143"/>
      <c r="VOF74" s="98"/>
      <c r="VOG74" s="10"/>
      <c r="VOI74" s="143"/>
      <c r="VOJ74" s="98"/>
      <c r="VOK74" s="10"/>
      <c r="VOM74" s="143"/>
      <c r="VON74" s="98"/>
      <c r="VOO74" s="10"/>
      <c r="VOQ74" s="143"/>
      <c r="VOR74" s="98"/>
      <c r="VOS74" s="10"/>
      <c r="VOU74" s="143"/>
      <c r="VOV74" s="98"/>
      <c r="VOW74" s="10"/>
      <c r="VOY74" s="143"/>
      <c r="VOZ74" s="98"/>
      <c r="VPA74" s="10"/>
      <c r="VPC74" s="143"/>
      <c r="VPD74" s="98"/>
      <c r="VPE74" s="10"/>
      <c r="VPG74" s="143"/>
      <c r="VPH74" s="98"/>
      <c r="VPI74" s="10"/>
      <c r="VPK74" s="143"/>
      <c r="VPL74" s="98"/>
      <c r="VPM74" s="10"/>
      <c r="VPO74" s="143"/>
      <c r="VPP74" s="98"/>
      <c r="VPQ74" s="10"/>
      <c r="VPS74" s="143"/>
      <c r="VPT74" s="98"/>
      <c r="VPU74" s="10"/>
      <c r="VPW74" s="143"/>
      <c r="VPX74" s="98"/>
      <c r="VPY74" s="10"/>
      <c r="VQA74" s="143"/>
      <c r="VQB74" s="98"/>
      <c r="VQC74" s="10"/>
      <c r="VQE74" s="143"/>
      <c r="VQF74" s="98"/>
      <c r="VQG74" s="10"/>
      <c r="VQI74" s="143"/>
      <c r="VQJ74" s="98"/>
      <c r="VQK74" s="10"/>
      <c r="VQM74" s="143"/>
      <c r="VQN74" s="98"/>
      <c r="VQO74" s="10"/>
      <c r="VQQ74" s="143"/>
      <c r="VQR74" s="98"/>
      <c r="VQS74" s="10"/>
      <c r="VQU74" s="143"/>
      <c r="VQV74" s="98"/>
      <c r="VQW74" s="10"/>
      <c r="VQY74" s="143"/>
      <c r="VQZ74" s="98"/>
      <c r="VRA74" s="10"/>
      <c r="VRC74" s="143"/>
      <c r="VRD74" s="98"/>
      <c r="VRE74" s="10"/>
      <c r="VRG74" s="143"/>
      <c r="VRH74" s="98"/>
      <c r="VRI74" s="10"/>
      <c r="VRK74" s="143"/>
      <c r="VRL74" s="98"/>
      <c r="VRM74" s="10"/>
      <c r="VRO74" s="143"/>
      <c r="VRP74" s="98"/>
      <c r="VRQ74" s="10"/>
      <c r="VRS74" s="143"/>
      <c r="VRT74" s="98"/>
      <c r="VRU74" s="10"/>
      <c r="VRW74" s="143"/>
      <c r="VRX74" s="98"/>
      <c r="VRY74" s="10"/>
      <c r="VSA74" s="143"/>
      <c r="VSB74" s="98"/>
      <c r="VSC74" s="10"/>
      <c r="VSE74" s="143"/>
      <c r="VSF74" s="98"/>
      <c r="VSG74" s="10"/>
      <c r="VSI74" s="143"/>
      <c r="VSJ74" s="98"/>
      <c r="VSK74" s="10"/>
      <c r="VSM74" s="143"/>
      <c r="VSN74" s="98"/>
      <c r="VSO74" s="10"/>
      <c r="VSQ74" s="143"/>
      <c r="VSR74" s="98"/>
      <c r="VSS74" s="10"/>
      <c r="VSU74" s="143"/>
      <c r="VSV74" s="98"/>
      <c r="VSW74" s="10"/>
      <c r="VSY74" s="143"/>
      <c r="VSZ74" s="98"/>
      <c r="VTA74" s="10"/>
      <c r="VTC74" s="143"/>
      <c r="VTD74" s="98"/>
      <c r="VTE74" s="10"/>
      <c r="VTG74" s="143"/>
      <c r="VTH74" s="98"/>
      <c r="VTI74" s="10"/>
      <c r="VTK74" s="143"/>
      <c r="VTL74" s="98"/>
      <c r="VTM74" s="10"/>
      <c r="VTO74" s="143"/>
      <c r="VTP74" s="98"/>
      <c r="VTQ74" s="10"/>
      <c r="VTS74" s="143"/>
      <c r="VTT74" s="98"/>
      <c r="VTU74" s="10"/>
      <c r="VTW74" s="143"/>
      <c r="VTX74" s="98"/>
      <c r="VTY74" s="10"/>
      <c r="VUA74" s="143"/>
      <c r="VUB74" s="98"/>
      <c r="VUC74" s="10"/>
      <c r="VUE74" s="143"/>
      <c r="VUF74" s="98"/>
      <c r="VUG74" s="10"/>
      <c r="VUI74" s="143"/>
      <c r="VUJ74" s="98"/>
      <c r="VUK74" s="10"/>
      <c r="VUM74" s="143"/>
      <c r="VUN74" s="98"/>
      <c r="VUO74" s="10"/>
      <c r="VUQ74" s="143"/>
      <c r="VUR74" s="98"/>
      <c r="VUS74" s="10"/>
      <c r="VUU74" s="143"/>
      <c r="VUV74" s="98"/>
      <c r="VUW74" s="10"/>
      <c r="VUY74" s="143"/>
      <c r="VUZ74" s="98"/>
      <c r="VVA74" s="10"/>
      <c r="VVC74" s="143"/>
      <c r="VVD74" s="98"/>
      <c r="VVE74" s="10"/>
      <c r="VVG74" s="143"/>
      <c r="VVH74" s="98"/>
      <c r="VVI74" s="10"/>
      <c r="VVK74" s="143"/>
      <c r="VVL74" s="98"/>
      <c r="VVM74" s="10"/>
      <c r="VVO74" s="143"/>
      <c r="VVP74" s="98"/>
      <c r="VVQ74" s="10"/>
      <c r="VVS74" s="143"/>
      <c r="VVT74" s="98"/>
      <c r="VVU74" s="10"/>
      <c r="VVW74" s="143"/>
      <c r="VVX74" s="98"/>
      <c r="VVY74" s="10"/>
      <c r="VWA74" s="143"/>
      <c r="VWB74" s="98"/>
      <c r="VWC74" s="10"/>
      <c r="VWE74" s="143"/>
      <c r="VWF74" s="98"/>
      <c r="VWG74" s="10"/>
      <c r="VWI74" s="143"/>
      <c r="VWJ74" s="98"/>
      <c r="VWK74" s="10"/>
      <c r="VWM74" s="143"/>
      <c r="VWN74" s="98"/>
      <c r="VWO74" s="10"/>
      <c r="VWQ74" s="143"/>
      <c r="VWR74" s="98"/>
      <c r="VWS74" s="10"/>
      <c r="VWU74" s="143"/>
      <c r="VWV74" s="98"/>
      <c r="VWW74" s="10"/>
      <c r="VWY74" s="143"/>
      <c r="VWZ74" s="98"/>
      <c r="VXA74" s="10"/>
      <c r="VXC74" s="143"/>
      <c r="VXD74" s="98"/>
      <c r="VXE74" s="10"/>
      <c r="VXG74" s="143"/>
      <c r="VXH74" s="98"/>
      <c r="VXI74" s="10"/>
      <c r="VXK74" s="143"/>
      <c r="VXL74" s="98"/>
      <c r="VXM74" s="10"/>
      <c r="VXO74" s="143"/>
      <c r="VXP74" s="98"/>
      <c r="VXQ74" s="10"/>
      <c r="VXS74" s="143"/>
      <c r="VXT74" s="98"/>
      <c r="VXU74" s="10"/>
      <c r="VXW74" s="143"/>
      <c r="VXX74" s="98"/>
      <c r="VXY74" s="10"/>
      <c r="VYA74" s="143"/>
      <c r="VYB74" s="98"/>
      <c r="VYC74" s="10"/>
      <c r="VYE74" s="143"/>
      <c r="VYF74" s="98"/>
      <c r="VYG74" s="10"/>
      <c r="VYI74" s="143"/>
      <c r="VYJ74" s="98"/>
      <c r="VYK74" s="10"/>
      <c r="VYM74" s="143"/>
      <c r="VYN74" s="98"/>
      <c r="VYO74" s="10"/>
      <c r="VYQ74" s="143"/>
      <c r="VYR74" s="98"/>
      <c r="VYS74" s="10"/>
      <c r="VYU74" s="143"/>
      <c r="VYV74" s="98"/>
      <c r="VYW74" s="10"/>
      <c r="VYY74" s="143"/>
      <c r="VYZ74" s="98"/>
      <c r="VZA74" s="10"/>
      <c r="VZC74" s="143"/>
      <c r="VZD74" s="98"/>
      <c r="VZE74" s="10"/>
      <c r="VZG74" s="143"/>
      <c r="VZH74" s="98"/>
      <c r="VZI74" s="10"/>
      <c r="VZK74" s="143"/>
      <c r="VZL74" s="98"/>
      <c r="VZM74" s="10"/>
      <c r="VZO74" s="143"/>
      <c r="VZP74" s="98"/>
      <c r="VZQ74" s="10"/>
      <c r="VZS74" s="143"/>
      <c r="VZT74" s="98"/>
      <c r="VZU74" s="10"/>
      <c r="VZW74" s="143"/>
      <c r="VZX74" s="98"/>
      <c r="VZY74" s="10"/>
      <c r="WAA74" s="143"/>
      <c r="WAB74" s="98"/>
      <c r="WAC74" s="10"/>
      <c r="WAE74" s="143"/>
      <c r="WAF74" s="98"/>
      <c r="WAG74" s="10"/>
      <c r="WAI74" s="143"/>
      <c r="WAJ74" s="98"/>
      <c r="WAK74" s="10"/>
      <c r="WAM74" s="143"/>
      <c r="WAN74" s="98"/>
      <c r="WAO74" s="10"/>
      <c r="WAQ74" s="143"/>
      <c r="WAR74" s="98"/>
      <c r="WAS74" s="10"/>
      <c r="WAU74" s="143"/>
      <c r="WAV74" s="98"/>
      <c r="WAW74" s="10"/>
      <c r="WAY74" s="143"/>
      <c r="WAZ74" s="98"/>
      <c r="WBA74" s="10"/>
      <c r="WBC74" s="143"/>
      <c r="WBD74" s="98"/>
      <c r="WBE74" s="10"/>
      <c r="WBG74" s="143"/>
      <c r="WBH74" s="98"/>
      <c r="WBI74" s="10"/>
      <c r="WBK74" s="143"/>
      <c r="WBL74" s="98"/>
      <c r="WBM74" s="10"/>
      <c r="WBO74" s="143"/>
      <c r="WBP74" s="98"/>
      <c r="WBQ74" s="10"/>
      <c r="WBS74" s="143"/>
      <c r="WBT74" s="98"/>
      <c r="WBU74" s="10"/>
      <c r="WBW74" s="143"/>
      <c r="WBX74" s="98"/>
      <c r="WBY74" s="10"/>
      <c r="WCA74" s="143"/>
      <c r="WCB74" s="98"/>
      <c r="WCC74" s="10"/>
      <c r="WCE74" s="143"/>
      <c r="WCF74" s="98"/>
      <c r="WCG74" s="10"/>
      <c r="WCI74" s="143"/>
      <c r="WCJ74" s="98"/>
      <c r="WCK74" s="10"/>
      <c r="WCM74" s="143"/>
      <c r="WCN74" s="98"/>
      <c r="WCO74" s="10"/>
      <c r="WCQ74" s="143"/>
      <c r="WCR74" s="98"/>
      <c r="WCS74" s="10"/>
      <c r="WCU74" s="143"/>
      <c r="WCV74" s="98"/>
      <c r="WCW74" s="10"/>
      <c r="WCY74" s="143"/>
      <c r="WCZ74" s="98"/>
      <c r="WDA74" s="10"/>
      <c r="WDC74" s="143"/>
      <c r="WDD74" s="98"/>
      <c r="WDE74" s="10"/>
      <c r="WDG74" s="143"/>
      <c r="WDH74" s="98"/>
      <c r="WDI74" s="10"/>
      <c r="WDK74" s="143"/>
      <c r="WDL74" s="98"/>
      <c r="WDM74" s="10"/>
      <c r="WDO74" s="143"/>
      <c r="WDP74" s="98"/>
      <c r="WDQ74" s="10"/>
      <c r="WDS74" s="143"/>
      <c r="WDT74" s="98"/>
      <c r="WDU74" s="10"/>
      <c r="WDW74" s="143"/>
      <c r="WDX74" s="98"/>
      <c r="WDY74" s="10"/>
      <c r="WEA74" s="143"/>
      <c r="WEB74" s="98"/>
      <c r="WEC74" s="10"/>
      <c r="WEE74" s="143"/>
      <c r="WEF74" s="98"/>
      <c r="WEG74" s="10"/>
      <c r="WEI74" s="143"/>
      <c r="WEJ74" s="98"/>
      <c r="WEK74" s="10"/>
      <c r="WEM74" s="143"/>
      <c r="WEN74" s="98"/>
      <c r="WEO74" s="10"/>
      <c r="WEQ74" s="143"/>
      <c r="WER74" s="98"/>
      <c r="WES74" s="10"/>
      <c r="WEU74" s="143"/>
      <c r="WEV74" s="98"/>
      <c r="WEW74" s="10"/>
      <c r="WEY74" s="143"/>
      <c r="WEZ74" s="98"/>
      <c r="WFA74" s="10"/>
      <c r="WFC74" s="143"/>
      <c r="WFD74" s="98"/>
      <c r="WFE74" s="10"/>
      <c r="WFG74" s="143"/>
      <c r="WFH74" s="98"/>
      <c r="WFI74" s="10"/>
      <c r="WFK74" s="143"/>
      <c r="WFL74" s="98"/>
      <c r="WFM74" s="10"/>
      <c r="WFO74" s="143"/>
      <c r="WFP74" s="98"/>
      <c r="WFQ74" s="10"/>
      <c r="WFS74" s="143"/>
      <c r="WFT74" s="98"/>
      <c r="WFU74" s="10"/>
      <c r="WFW74" s="143"/>
      <c r="WFX74" s="98"/>
      <c r="WFY74" s="10"/>
      <c r="WGA74" s="143"/>
      <c r="WGB74" s="98"/>
      <c r="WGC74" s="10"/>
      <c r="WGE74" s="143"/>
      <c r="WGF74" s="98"/>
      <c r="WGG74" s="10"/>
      <c r="WGI74" s="143"/>
      <c r="WGJ74" s="98"/>
      <c r="WGK74" s="10"/>
      <c r="WGM74" s="143"/>
      <c r="WGN74" s="98"/>
      <c r="WGO74" s="10"/>
      <c r="WGQ74" s="143"/>
      <c r="WGR74" s="98"/>
      <c r="WGS74" s="10"/>
      <c r="WGU74" s="143"/>
      <c r="WGV74" s="98"/>
      <c r="WGW74" s="10"/>
      <c r="WGY74" s="143"/>
      <c r="WGZ74" s="98"/>
      <c r="WHA74" s="10"/>
      <c r="WHC74" s="143"/>
      <c r="WHD74" s="98"/>
      <c r="WHE74" s="10"/>
      <c r="WHG74" s="143"/>
      <c r="WHH74" s="98"/>
      <c r="WHI74" s="10"/>
      <c r="WHK74" s="143"/>
      <c r="WHL74" s="98"/>
      <c r="WHM74" s="10"/>
      <c r="WHO74" s="143"/>
      <c r="WHP74" s="98"/>
      <c r="WHQ74" s="10"/>
      <c r="WHS74" s="143"/>
      <c r="WHT74" s="98"/>
      <c r="WHU74" s="10"/>
      <c r="WHW74" s="143"/>
      <c r="WHX74" s="98"/>
      <c r="WHY74" s="10"/>
      <c r="WIA74" s="143"/>
      <c r="WIB74" s="98"/>
      <c r="WIC74" s="10"/>
      <c r="WIE74" s="143"/>
      <c r="WIF74" s="98"/>
      <c r="WIG74" s="10"/>
      <c r="WII74" s="143"/>
      <c r="WIJ74" s="98"/>
      <c r="WIK74" s="10"/>
      <c r="WIM74" s="143"/>
      <c r="WIN74" s="98"/>
      <c r="WIO74" s="10"/>
      <c r="WIQ74" s="143"/>
      <c r="WIR74" s="98"/>
      <c r="WIS74" s="10"/>
      <c r="WIU74" s="143"/>
      <c r="WIV74" s="98"/>
      <c r="WIW74" s="10"/>
      <c r="WIY74" s="143"/>
      <c r="WIZ74" s="98"/>
      <c r="WJA74" s="10"/>
      <c r="WJC74" s="143"/>
      <c r="WJD74" s="98"/>
      <c r="WJE74" s="10"/>
      <c r="WJG74" s="143"/>
      <c r="WJH74" s="98"/>
      <c r="WJI74" s="10"/>
      <c r="WJK74" s="143"/>
      <c r="WJL74" s="98"/>
      <c r="WJM74" s="10"/>
      <c r="WJO74" s="143"/>
      <c r="WJP74" s="98"/>
      <c r="WJQ74" s="10"/>
      <c r="WJS74" s="143"/>
      <c r="WJT74" s="98"/>
      <c r="WJU74" s="10"/>
      <c r="WJW74" s="143"/>
      <c r="WJX74" s="98"/>
      <c r="WJY74" s="10"/>
      <c r="WKA74" s="143"/>
      <c r="WKB74" s="98"/>
      <c r="WKC74" s="10"/>
      <c r="WKE74" s="143"/>
      <c r="WKF74" s="98"/>
      <c r="WKG74" s="10"/>
      <c r="WKI74" s="143"/>
      <c r="WKJ74" s="98"/>
      <c r="WKK74" s="10"/>
      <c r="WKM74" s="143"/>
      <c r="WKN74" s="98"/>
      <c r="WKO74" s="10"/>
      <c r="WKQ74" s="143"/>
      <c r="WKR74" s="98"/>
      <c r="WKS74" s="10"/>
      <c r="WKU74" s="143"/>
      <c r="WKV74" s="98"/>
      <c r="WKW74" s="10"/>
      <c r="WKY74" s="143"/>
      <c r="WKZ74" s="98"/>
      <c r="WLA74" s="10"/>
      <c r="WLC74" s="143"/>
      <c r="WLD74" s="98"/>
      <c r="WLE74" s="10"/>
      <c r="WLG74" s="143"/>
      <c r="WLH74" s="98"/>
      <c r="WLI74" s="10"/>
      <c r="WLK74" s="143"/>
      <c r="WLL74" s="98"/>
      <c r="WLM74" s="10"/>
      <c r="WLO74" s="143"/>
      <c r="WLP74" s="98"/>
      <c r="WLQ74" s="10"/>
      <c r="WLS74" s="143"/>
      <c r="WLT74" s="98"/>
      <c r="WLU74" s="10"/>
      <c r="WLW74" s="143"/>
      <c r="WLX74" s="98"/>
      <c r="WLY74" s="10"/>
      <c r="WMA74" s="143"/>
      <c r="WMB74" s="98"/>
      <c r="WMC74" s="10"/>
      <c r="WME74" s="143"/>
      <c r="WMF74" s="98"/>
      <c r="WMG74" s="10"/>
      <c r="WMI74" s="143"/>
      <c r="WMJ74" s="98"/>
      <c r="WMK74" s="10"/>
      <c r="WMM74" s="143"/>
      <c r="WMN74" s="98"/>
      <c r="WMO74" s="10"/>
      <c r="WMQ74" s="143"/>
      <c r="WMR74" s="98"/>
      <c r="WMS74" s="10"/>
      <c r="WMU74" s="143"/>
      <c r="WMV74" s="98"/>
      <c r="WMW74" s="10"/>
      <c r="WMY74" s="143"/>
      <c r="WMZ74" s="98"/>
      <c r="WNA74" s="10"/>
      <c r="WNC74" s="143"/>
      <c r="WND74" s="98"/>
      <c r="WNE74" s="10"/>
      <c r="WNG74" s="143"/>
      <c r="WNH74" s="98"/>
      <c r="WNI74" s="10"/>
      <c r="WNK74" s="143"/>
      <c r="WNL74" s="98"/>
      <c r="WNM74" s="10"/>
      <c r="WNO74" s="143"/>
      <c r="WNP74" s="98"/>
      <c r="WNQ74" s="10"/>
      <c r="WNS74" s="143"/>
      <c r="WNT74" s="98"/>
      <c r="WNU74" s="10"/>
      <c r="WNW74" s="143"/>
      <c r="WNX74" s="98"/>
      <c r="WNY74" s="10"/>
      <c r="WOA74" s="143"/>
      <c r="WOB74" s="98"/>
      <c r="WOC74" s="10"/>
      <c r="WOE74" s="143"/>
      <c r="WOF74" s="98"/>
      <c r="WOG74" s="10"/>
      <c r="WOI74" s="143"/>
      <c r="WOJ74" s="98"/>
      <c r="WOK74" s="10"/>
      <c r="WOM74" s="143"/>
      <c r="WON74" s="98"/>
      <c r="WOO74" s="10"/>
      <c r="WOQ74" s="143"/>
      <c r="WOR74" s="98"/>
      <c r="WOS74" s="10"/>
      <c r="WOU74" s="143"/>
      <c r="WOV74" s="98"/>
      <c r="WOW74" s="10"/>
      <c r="WOY74" s="143"/>
      <c r="WOZ74" s="98"/>
      <c r="WPA74" s="10"/>
      <c r="WPC74" s="143"/>
      <c r="WPD74" s="98"/>
      <c r="WPE74" s="10"/>
      <c r="WPG74" s="143"/>
      <c r="WPH74" s="98"/>
      <c r="WPI74" s="10"/>
      <c r="WPK74" s="143"/>
      <c r="WPL74" s="98"/>
      <c r="WPM74" s="10"/>
      <c r="WPO74" s="143"/>
      <c r="WPP74" s="98"/>
      <c r="WPQ74" s="10"/>
      <c r="WPS74" s="143"/>
      <c r="WPT74" s="98"/>
      <c r="WPU74" s="10"/>
      <c r="WPW74" s="143"/>
      <c r="WPX74" s="98"/>
      <c r="WPY74" s="10"/>
      <c r="WQA74" s="143"/>
      <c r="WQB74" s="98"/>
      <c r="WQC74" s="10"/>
      <c r="WQE74" s="143"/>
      <c r="WQF74" s="98"/>
      <c r="WQG74" s="10"/>
      <c r="WQI74" s="143"/>
      <c r="WQJ74" s="98"/>
      <c r="WQK74" s="10"/>
      <c r="WQM74" s="143"/>
      <c r="WQN74" s="98"/>
      <c r="WQO74" s="10"/>
      <c r="WQQ74" s="143"/>
      <c r="WQR74" s="98"/>
      <c r="WQS74" s="10"/>
      <c r="WQU74" s="143"/>
      <c r="WQV74" s="98"/>
      <c r="WQW74" s="10"/>
      <c r="WQY74" s="143"/>
      <c r="WQZ74" s="98"/>
      <c r="WRA74" s="10"/>
      <c r="WRC74" s="143"/>
      <c r="WRD74" s="98"/>
      <c r="WRE74" s="10"/>
      <c r="WRG74" s="143"/>
      <c r="WRH74" s="98"/>
      <c r="WRI74" s="10"/>
      <c r="WRK74" s="143"/>
      <c r="WRL74" s="98"/>
      <c r="WRM74" s="10"/>
      <c r="WRO74" s="143"/>
      <c r="WRP74" s="98"/>
      <c r="WRQ74" s="10"/>
      <c r="WRS74" s="143"/>
      <c r="WRT74" s="98"/>
      <c r="WRU74" s="10"/>
      <c r="WRW74" s="143"/>
      <c r="WRX74" s="98"/>
      <c r="WRY74" s="10"/>
      <c r="WSA74" s="143"/>
      <c r="WSB74" s="98"/>
      <c r="WSC74" s="10"/>
      <c r="WSE74" s="143"/>
      <c r="WSF74" s="98"/>
      <c r="WSG74" s="10"/>
      <c r="WSI74" s="143"/>
      <c r="WSJ74" s="98"/>
      <c r="WSK74" s="10"/>
      <c r="WSM74" s="143"/>
      <c r="WSN74" s="98"/>
      <c r="WSO74" s="10"/>
      <c r="WSQ74" s="143"/>
      <c r="WSR74" s="98"/>
      <c r="WSS74" s="10"/>
      <c r="WSU74" s="143"/>
      <c r="WSV74" s="98"/>
      <c r="WSW74" s="10"/>
      <c r="WSY74" s="143"/>
      <c r="WSZ74" s="98"/>
      <c r="WTA74" s="10"/>
      <c r="WTC74" s="143"/>
      <c r="WTD74" s="98"/>
      <c r="WTE74" s="10"/>
      <c r="WTG74" s="143"/>
      <c r="WTH74" s="98"/>
      <c r="WTI74" s="10"/>
      <c r="WTK74" s="143"/>
      <c r="WTL74" s="98"/>
      <c r="WTM74" s="10"/>
      <c r="WTO74" s="143"/>
      <c r="WTP74" s="98"/>
      <c r="WTQ74" s="10"/>
      <c r="WTS74" s="143"/>
      <c r="WTT74" s="98"/>
      <c r="WTU74" s="10"/>
      <c r="WTW74" s="143"/>
      <c r="WTX74" s="98"/>
      <c r="WTY74" s="10"/>
      <c r="WUA74" s="143"/>
      <c r="WUB74" s="98"/>
      <c r="WUC74" s="10"/>
      <c r="WUE74" s="143"/>
      <c r="WUF74" s="98"/>
      <c r="WUG74" s="10"/>
      <c r="WUI74" s="143"/>
      <c r="WUJ74" s="98"/>
      <c r="WUK74" s="10"/>
      <c r="WUM74" s="143"/>
      <c r="WUN74" s="98"/>
      <c r="WUO74" s="10"/>
      <c r="WUQ74" s="143"/>
      <c r="WUR74" s="98"/>
      <c r="WUS74" s="10"/>
      <c r="WUU74" s="143"/>
      <c r="WUV74" s="98"/>
      <c r="WUW74" s="10"/>
      <c r="WUY74" s="143"/>
      <c r="WUZ74" s="98"/>
      <c r="WVA74" s="10"/>
      <c r="WVC74" s="143"/>
      <c r="WVD74" s="98"/>
      <c r="WVE74" s="10"/>
      <c r="WVG74" s="143"/>
      <c r="WVH74" s="98"/>
      <c r="WVI74" s="10"/>
      <c r="WVK74" s="143"/>
      <c r="WVL74" s="98"/>
      <c r="WVM74" s="10"/>
      <c r="WVO74" s="143"/>
      <c r="WVP74" s="98"/>
      <c r="WVQ74" s="10"/>
      <c r="WVS74" s="143"/>
      <c r="WVT74" s="98"/>
      <c r="WVU74" s="10"/>
      <c r="WVW74" s="143"/>
      <c r="WVX74" s="98"/>
      <c r="WVY74" s="10"/>
      <c r="WWA74" s="143"/>
      <c r="WWB74" s="98"/>
      <c r="WWC74" s="10"/>
      <c r="WWE74" s="143"/>
      <c r="WWF74" s="98"/>
      <c r="WWG74" s="10"/>
      <c r="WWI74" s="143"/>
      <c r="WWJ74" s="98"/>
      <c r="WWK74" s="10"/>
      <c r="WWM74" s="143"/>
      <c r="WWN74" s="98"/>
      <c r="WWO74" s="10"/>
      <c r="WWQ74" s="143"/>
      <c r="WWR74" s="98"/>
      <c r="WWS74" s="10"/>
      <c r="WWU74" s="143"/>
      <c r="WWV74" s="98"/>
      <c r="WWW74" s="10"/>
      <c r="WWY74" s="143"/>
      <c r="WWZ74" s="98"/>
      <c r="WXA74" s="10"/>
      <c r="WXC74" s="143"/>
      <c r="WXD74" s="98"/>
      <c r="WXE74" s="10"/>
      <c r="WXG74" s="143"/>
      <c r="WXH74" s="98"/>
      <c r="WXI74" s="10"/>
      <c r="WXK74" s="143"/>
      <c r="WXL74" s="98"/>
      <c r="WXM74" s="10"/>
      <c r="WXO74" s="143"/>
      <c r="WXP74" s="98"/>
      <c r="WXQ74" s="10"/>
      <c r="WXS74" s="143"/>
      <c r="WXT74" s="98"/>
      <c r="WXU74" s="10"/>
      <c r="WXW74" s="143"/>
      <c r="WXX74" s="98"/>
      <c r="WXY74" s="10"/>
      <c r="WYA74" s="143"/>
      <c r="WYB74" s="98"/>
      <c r="WYC74" s="10"/>
      <c r="WYE74" s="143"/>
      <c r="WYF74" s="98"/>
      <c r="WYG74" s="10"/>
      <c r="WYI74" s="143"/>
      <c r="WYJ74" s="98"/>
      <c r="WYK74" s="10"/>
      <c r="WYM74" s="143"/>
      <c r="WYN74" s="98"/>
      <c r="WYO74" s="10"/>
      <c r="WYQ74" s="143"/>
      <c r="WYR74" s="98"/>
      <c r="WYS74" s="10"/>
      <c r="WYU74" s="143"/>
      <c r="WYV74" s="98"/>
      <c r="WYW74" s="10"/>
      <c r="WYY74" s="143"/>
      <c r="WYZ74" s="98"/>
      <c r="WZA74" s="10"/>
      <c r="WZC74" s="143"/>
      <c r="WZD74" s="98"/>
      <c r="WZE74" s="10"/>
      <c r="WZG74" s="143"/>
      <c r="WZH74" s="98"/>
      <c r="WZI74" s="10"/>
      <c r="WZK74" s="143"/>
      <c r="WZL74" s="98"/>
      <c r="WZM74" s="10"/>
      <c r="WZO74" s="143"/>
      <c r="WZP74" s="98"/>
      <c r="WZQ74" s="10"/>
      <c r="WZS74" s="143"/>
      <c r="WZT74" s="98"/>
      <c r="WZU74" s="10"/>
      <c r="WZW74" s="143"/>
      <c r="WZX74" s="98"/>
      <c r="WZY74" s="10"/>
      <c r="XAA74" s="143"/>
      <c r="XAB74" s="98"/>
      <c r="XAC74" s="10"/>
      <c r="XAE74" s="143"/>
      <c r="XAF74" s="98"/>
      <c r="XAG74" s="10"/>
      <c r="XAI74" s="143"/>
      <c r="XAJ74" s="98"/>
      <c r="XAK74" s="10"/>
      <c r="XAM74" s="143"/>
      <c r="XAN74" s="98"/>
      <c r="XAO74" s="10"/>
      <c r="XAQ74" s="143"/>
      <c r="XAR74" s="98"/>
      <c r="XAS74" s="10"/>
      <c r="XAU74" s="143"/>
      <c r="XAV74" s="98"/>
      <c r="XAW74" s="10"/>
      <c r="XAY74" s="143"/>
      <c r="XAZ74" s="98"/>
      <c r="XBA74" s="10"/>
      <c r="XBC74" s="143"/>
      <c r="XBD74" s="98"/>
      <c r="XBE74" s="10"/>
      <c r="XBG74" s="143"/>
      <c r="XBH74" s="98"/>
      <c r="XBI74" s="10"/>
      <c r="XBK74" s="143"/>
      <c r="XBL74" s="98"/>
      <c r="XBM74" s="10"/>
      <c r="XBO74" s="143"/>
      <c r="XBP74" s="98"/>
      <c r="XBQ74" s="10"/>
      <c r="XBS74" s="143"/>
      <c r="XBT74" s="98"/>
      <c r="XBU74" s="10"/>
      <c r="XBW74" s="143"/>
      <c r="XBX74" s="98"/>
      <c r="XBY74" s="10"/>
      <c r="XCA74" s="143"/>
      <c r="XCB74" s="98"/>
      <c r="XCC74" s="10"/>
      <c r="XCE74" s="143"/>
      <c r="XCF74" s="98"/>
      <c r="XCG74" s="10"/>
      <c r="XCI74" s="143"/>
      <c r="XCJ74" s="98"/>
      <c r="XCK74" s="10"/>
      <c r="XCM74" s="143"/>
      <c r="XCN74" s="98"/>
      <c r="XCO74" s="10"/>
      <c r="XCQ74" s="143"/>
      <c r="XCR74" s="98"/>
      <c r="XCS74" s="10"/>
      <c r="XCU74" s="143"/>
      <c r="XCV74" s="98"/>
      <c r="XCW74" s="10"/>
      <c r="XCY74" s="143"/>
      <c r="XCZ74" s="98"/>
      <c r="XDA74" s="10"/>
      <c r="XDC74" s="143"/>
      <c r="XDD74" s="98"/>
      <c r="XDE74" s="10"/>
      <c r="XDG74" s="143"/>
      <c r="XDH74" s="98"/>
      <c r="XDI74" s="10"/>
      <c r="XDK74" s="143"/>
      <c r="XDL74" s="98"/>
      <c r="XDM74" s="10"/>
      <c r="XDO74" s="143"/>
      <c r="XDP74" s="98"/>
      <c r="XDQ74" s="10"/>
      <c r="XDS74" s="143"/>
      <c r="XDT74" s="98"/>
      <c r="XDU74" s="10"/>
      <c r="XDW74" s="143"/>
      <c r="XDX74" s="98"/>
      <c r="XDY74" s="10"/>
      <c r="XEA74" s="143"/>
      <c r="XEB74" s="98"/>
      <c r="XEC74" s="10"/>
      <c r="XEE74" s="143"/>
      <c r="XEF74" s="98"/>
      <c r="XEG74" s="10"/>
      <c r="XEI74" s="143"/>
      <c r="XEJ74" s="98"/>
      <c r="XEK74" s="10"/>
      <c r="XEM74" s="143"/>
      <c r="XEN74" s="98"/>
      <c r="XEO74" s="10"/>
      <c r="XEQ74" s="143"/>
      <c r="XER74" s="98"/>
      <c r="XES74" s="10"/>
      <c r="XEU74" s="143"/>
      <c r="XEV74" s="98"/>
      <c r="XEW74" s="10"/>
      <c r="XEY74" s="143"/>
      <c r="XEZ74" s="98"/>
      <c r="XFA74" s="10"/>
      <c r="XFC74" s="143"/>
      <c r="XFD74" s="98"/>
    </row>
    <row r="75" spans="1:16384" ht="15" customHeight="1">
      <c r="B75" s="104"/>
      <c r="C75" s="99"/>
      <c r="D75" s="98"/>
    </row>
    <row r="76" spans="1:16384" ht="15" customHeight="1" thickBot="1">
      <c r="D76" s="106"/>
    </row>
    <row r="77" spans="1:16384" ht="15" customHeight="1">
      <c r="D77" s="98"/>
    </row>
    <row r="78" spans="1:16384" ht="15" customHeight="1"/>
    <row r="79" spans="1:16384" ht="15" customHeight="1"/>
    <row r="80" spans="1:16384" ht="15" customHeight="1"/>
    <row r="81" ht="15" customHeight="1"/>
  </sheetData>
  <mergeCells count="5">
    <mergeCell ref="E3:E4"/>
    <mergeCell ref="D3:D4"/>
    <mergeCell ref="A3:A4"/>
    <mergeCell ref="B3:B4"/>
    <mergeCell ref="C3:C4"/>
  </mergeCells>
  <pageMargins left="0.70866141732283472" right="0.70866141732283472" top="0.74803149606299213" bottom="0.74803149606299213" header="0.31496062992125984" footer="0.31496062992125984"/>
  <pageSetup scale="64" orientation="landscape" r:id="rId1"/>
</worksheet>
</file>

<file path=xl/worksheets/sheet5.xml><?xml version="1.0" encoding="utf-8"?>
<worksheet xmlns="http://schemas.openxmlformats.org/spreadsheetml/2006/main" xmlns:r="http://schemas.openxmlformats.org/officeDocument/2006/relationships">
  <sheetPr codeName="Hoja5">
    <pageSetUpPr fitToPage="1"/>
  </sheetPr>
  <dimension ref="A1:WWA61"/>
  <sheetViews>
    <sheetView view="pageBreakPreview" zoomScale="80" zoomScaleNormal="85" zoomScaleSheetLayoutView="80" workbookViewId="0">
      <selection activeCell="B6" sqref="B6:D13"/>
    </sheetView>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36"/>
      <c r="B1" s="36"/>
      <c r="C1" s="36"/>
      <c r="D1" s="35"/>
    </row>
    <row r="2" spans="1:4">
      <c r="A2" s="6"/>
      <c r="B2" s="6"/>
      <c r="C2" s="6"/>
    </row>
    <row r="3" spans="1:4" ht="15" customHeight="1">
      <c r="A3" s="160" t="s">
        <v>89</v>
      </c>
      <c r="B3" s="160"/>
      <c r="C3" s="160"/>
      <c r="D3" s="111"/>
    </row>
    <row r="4" spans="1:4" ht="15" customHeight="1">
      <c r="A4" s="160"/>
      <c r="B4" s="160"/>
      <c r="C4" s="160"/>
      <c r="D4" s="171" t="s">
        <v>90</v>
      </c>
    </row>
    <row r="5" spans="1:4">
      <c r="A5" s="119" t="s">
        <v>91</v>
      </c>
      <c r="B5" s="112" t="s">
        <v>37</v>
      </c>
      <c r="C5" s="112" t="s">
        <v>92</v>
      </c>
      <c r="D5" s="172"/>
    </row>
    <row r="6" spans="1:4">
      <c r="A6" s="53" t="s">
        <v>14</v>
      </c>
      <c r="B6" s="121">
        <v>0.64386020919944231</v>
      </c>
      <c r="C6" s="121">
        <v>0</v>
      </c>
      <c r="D6" s="121">
        <v>0.64386020919944231</v>
      </c>
    </row>
    <row r="7" spans="1:4">
      <c r="A7" s="53" t="s">
        <v>15</v>
      </c>
      <c r="B7" s="121">
        <v>0</v>
      </c>
      <c r="C7" s="121">
        <v>0</v>
      </c>
      <c r="D7" s="121">
        <v>0</v>
      </c>
    </row>
    <row r="8" spans="1:4">
      <c r="A8" s="56" t="s">
        <v>16</v>
      </c>
      <c r="B8" s="121">
        <v>0</v>
      </c>
      <c r="C8" s="121">
        <v>1.7820181474610546E-2</v>
      </c>
      <c r="D8" s="121">
        <v>1.7820181474610546E-2</v>
      </c>
    </row>
    <row r="9" spans="1:4">
      <c r="A9" s="56" t="s">
        <v>17</v>
      </c>
      <c r="B9" s="121">
        <v>0.1660828466357637</v>
      </c>
      <c r="C9" s="121">
        <v>4.2252968063750387E-3</v>
      </c>
      <c r="D9" s="121">
        <v>0.17030814344213874</v>
      </c>
    </row>
    <row r="10" spans="1:4">
      <c r="A10" s="56" t="s">
        <v>18</v>
      </c>
      <c r="B10" s="121">
        <v>0</v>
      </c>
      <c r="C10" s="121">
        <v>5.9043835186763288E-2</v>
      </c>
      <c r="D10" s="121">
        <v>5.9043835186763288E-2</v>
      </c>
    </row>
    <row r="11" spans="1:4">
      <c r="A11" s="56" t="s">
        <v>19</v>
      </c>
      <c r="B11" s="121">
        <v>0</v>
      </c>
      <c r="C11" s="121">
        <v>8.9654795907976939E-2</v>
      </c>
      <c r="D11" s="121">
        <v>8.9654795907976939E-2</v>
      </c>
    </row>
    <row r="12" spans="1:4">
      <c r="A12" s="58" t="s">
        <v>20</v>
      </c>
      <c r="B12" s="122">
        <v>0</v>
      </c>
      <c r="C12" s="122">
        <v>1.9312834789068142E-2</v>
      </c>
      <c r="D12" s="122">
        <v>1.9312834789068142E-2</v>
      </c>
    </row>
    <row r="13" spans="1:4" s="10" customFormat="1">
      <c r="A13" s="120" t="s">
        <v>90</v>
      </c>
      <c r="B13" s="123">
        <v>0.80994305583520598</v>
      </c>
      <c r="C13" s="123">
        <v>0.19005694416479396</v>
      </c>
      <c r="D13" s="123">
        <v>0.99999999999999989</v>
      </c>
    </row>
    <row r="14" spans="1:4">
      <c r="A14" s="54"/>
      <c r="B14" s="57"/>
      <c r="C14" s="57"/>
      <c r="D14" s="57"/>
    </row>
    <row r="15" spans="1:4">
      <c r="A15" s="75"/>
      <c r="B15" s="81"/>
      <c r="C15" s="81"/>
      <c r="D15" s="81"/>
    </row>
    <row r="16" spans="1:4">
      <c r="A16" s="6"/>
      <c r="B16" s="6"/>
      <c r="C16" s="63"/>
    </row>
    <row r="17" spans="1:3" hidden="1">
      <c r="A17" s="64"/>
      <c r="B17" s="65"/>
      <c r="C17" s="65"/>
    </row>
    <row r="18" spans="1:3" hidden="1">
      <c r="A18" s="66"/>
      <c r="B18" s="65"/>
      <c r="C18" s="65"/>
    </row>
    <row r="19" spans="1:3" hidden="1">
      <c r="A19" s="66"/>
      <c r="B19" s="65"/>
      <c r="C19" s="65"/>
    </row>
    <row r="20" spans="1:3" hidden="1">
      <c r="A20" s="66"/>
      <c r="B20" s="65"/>
      <c r="C20" s="65"/>
    </row>
    <row r="21" spans="1:3" hidden="1">
      <c r="A21" s="66"/>
      <c r="B21" s="65"/>
      <c r="C21" s="65"/>
    </row>
    <row r="22" spans="1:3" hidden="1">
      <c r="A22" s="66"/>
      <c r="B22" s="65"/>
      <c r="C22" s="65"/>
    </row>
    <row r="23" spans="1:3" hidden="1">
      <c r="A23" s="66"/>
      <c r="B23" s="65"/>
      <c r="C23" s="65"/>
    </row>
    <row r="24" spans="1:3" hidden="1">
      <c r="A24" s="66"/>
      <c r="B24" s="65"/>
      <c r="C24" s="65"/>
    </row>
    <row r="25" spans="1:3" hidden="1">
      <c r="A25" s="66"/>
      <c r="B25" s="65"/>
      <c r="C25" s="65"/>
    </row>
    <row r="26" spans="1:3" hidden="1">
      <c r="A26" s="66"/>
      <c r="B26" s="65"/>
      <c r="C26" s="65"/>
    </row>
    <row r="27" spans="1:3" hidden="1">
      <c r="A27" s="66"/>
      <c r="B27" s="65"/>
      <c r="C27" s="65"/>
    </row>
    <row r="28" spans="1:3" hidden="1">
      <c r="A28" s="66"/>
      <c r="B28" s="65"/>
      <c r="C28" s="65"/>
    </row>
    <row r="29" spans="1:3" hidden="1">
      <c r="A29" s="66"/>
      <c r="B29" s="65"/>
      <c r="C29" s="65"/>
    </row>
    <row r="30" spans="1:3" hidden="1">
      <c r="A30" s="66"/>
      <c r="B30" s="65"/>
      <c r="C30" s="65"/>
    </row>
    <row r="31" spans="1:3" ht="15" hidden="1" customHeight="1">
      <c r="A31" s="66"/>
      <c r="B31" s="65"/>
      <c r="C31" s="65"/>
    </row>
    <row r="32" spans="1:3" hidden="1">
      <c r="A32" s="66"/>
      <c r="B32" s="65"/>
      <c r="C32" s="65"/>
    </row>
    <row r="33" spans="1:4" hidden="1">
      <c r="A33" s="66"/>
      <c r="B33" s="65"/>
      <c r="C33" s="65"/>
    </row>
    <row r="34" spans="1:4" hidden="1">
      <c r="A34" s="66"/>
      <c r="B34" s="65"/>
      <c r="C34" s="65"/>
    </row>
    <row r="35" spans="1:4" hidden="1">
      <c r="A35" s="66"/>
      <c r="B35" s="65"/>
      <c r="C35" s="65"/>
    </row>
    <row r="36" spans="1:4" hidden="1">
      <c r="A36" s="66"/>
      <c r="B36" s="65"/>
      <c r="C36" s="65"/>
    </row>
    <row r="37" spans="1:4" hidden="1">
      <c r="A37" s="66"/>
      <c r="B37" s="65"/>
      <c r="C37" s="65"/>
    </row>
    <row r="38" spans="1:4" hidden="1">
      <c r="A38" s="54"/>
      <c r="B38" s="65"/>
      <c r="C38" s="65"/>
    </row>
    <row r="39" spans="1:4" hidden="1">
      <c r="A39" s="54"/>
      <c r="B39" s="65"/>
      <c r="C39" s="65"/>
    </row>
    <row r="40" spans="1:4" hidden="1">
      <c r="A40" s="6"/>
      <c r="B40" s="65"/>
      <c r="C40" s="65"/>
    </row>
    <row r="41" spans="1:4" hidden="1">
      <c r="A41" s="59"/>
      <c r="B41" s="68"/>
      <c r="C41" s="69"/>
    </row>
    <row r="42" spans="1:4" hidden="1">
      <c r="A42" s="6"/>
      <c r="B42" s="6"/>
      <c r="C42" s="6"/>
      <c r="D42" s="6"/>
    </row>
    <row r="43" spans="1:4" hidden="1">
      <c r="A43" s="21"/>
      <c r="B43" s="70"/>
      <c r="C43" s="71"/>
      <c r="D43" s="6"/>
    </row>
    <row r="44" spans="1:4" hidden="1">
      <c r="A44" s="21"/>
      <c r="B44" s="70"/>
      <c r="C44" s="72"/>
      <c r="D44" s="6"/>
    </row>
    <row r="45" spans="1:4" hidden="1">
      <c r="A45" s="169"/>
      <c r="B45" s="170"/>
      <c r="C45" s="6"/>
      <c r="D45" s="6"/>
    </row>
    <row r="46" spans="1:4" hidden="1">
      <c r="A46" s="169"/>
      <c r="B46" s="170"/>
      <c r="C46" s="6"/>
      <c r="D46" s="6"/>
    </row>
    <row r="47" spans="1:4" ht="15" hidden="1" customHeight="1">
      <c r="A47" s="56"/>
      <c r="B47" s="73"/>
      <c r="C47" s="6"/>
      <c r="D47" s="6"/>
    </row>
    <row r="48" spans="1:4" ht="15" hidden="1" customHeight="1">
      <c r="A48" s="56"/>
      <c r="B48" s="73"/>
      <c r="C48" s="6"/>
      <c r="D48" s="6"/>
    </row>
    <row r="49" spans="1:4" hidden="1">
      <c r="A49" s="56"/>
      <c r="B49" s="73"/>
      <c r="C49" s="6"/>
      <c r="D49" s="6"/>
    </row>
    <row r="50" spans="1:4" hidden="1">
      <c r="A50" s="56"/>
      <c r="B50" s="73"/>
      <c r="C50" s="6"/>
      <c r="D50" s="6"/>
    </row>
    <row r="51" spans="1:4" hidden="1">
      <c r="A51" s="21"/>
      <c r="B51" s="74"/>
      <c r="C51" s="6"/>
      <c r="D51" s="6"/>
    </row>
    <row r="52" spans="1:4" hidden="1">
      <c r="A52" s="6"/>
      <c r="B52" s="6"/>
      <c r="C52" s="6"/>
      <c r="D52" s="6"/>
    </row>
    <row r="53" spans="1:4" hidden="1">
      <c r="A53" s="6"/>
      <c r="B53" s="6"/>
      <c r="C53" s="6"/>
      <c r="D53" s="6"/>
    </row>
    <row r="54" spans="1:4" hidden="1">
      <c r="A54" s="6"/>
      <c r="B54" s="6"/>
      <c r="C54" s="6"/>
      <c r="D54" s="6"/>
    </row>
    <row r="55" spans="1:4" hidden="1">
      <c r="A55" s="6"/>
      <c r="B55" s="6"/>
      <c r="C55" s="6"/>
      <c r="D55" s="6"/>
    </row>
    <row r="56" spans="1:4" hidden="1">
      <c r="A56" s="6"/>
      <c r="B56" s="6"/>
      <c r="C56" s="6"/>
      <c r="D56" s="6"/>
    </row>
    <row r="57" spans="1:4" hidden="1">
      <c r="A57" s="6"/>
      <c r="B57" s="6"/>
      <c r="C57" s="6"/>
      <c r="D57" s="6"/>
    </row>
    <row r="58" spans="1:4" hidden="1">
      <c r="A58" s="6"/>
      <c r="B58" s="6"/>
      <c r="C58" s="6"/>
      <c r="D58" s="6"/>
    </row>
    <row r="59" spans="1:4" hidden="1">
      <c r="A59" s="6"/>
      <c r="B59" s="6"/>
      <c r="C59" s="6"/>
      <c r="D59" s="6"/>
    </row>
    <row r="60" spans="1:4" hidden="1">
      <c r="A60" s="6"/>
      <c r="B60" s="6"/>
      <c r="C60" s="6"/>
      <c r="D60" s="6"/>
    </row>
    <row r="61" spans="1:4" hidden="1"/>
  </sheetData>
  <mergeCells count="4">
    <mergeCell ref="A45:A46"/>
    <mergeCell ref="B45:B46"/>
    <mergeCell ref="D4:D5"/>
    <mergeCell ref="A3:C4"/>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sheetPr codeName="Hoja6">
    <pageSetUpPr fitToPage="1"/>
  </sheetPr>
  <dimension ref="A1:WWA61"/>
  <sheetViews>
    <sheetView view="pageBreakPreview" zoomScaleNormal="85" zoomScaleSheetLayoutView="100" workbookViewId="0">
      <selection activeCell="B5" sqref="B5:B8"/>
    </sheetView>
  </sheetViews>
  <sheetFormatPr baseColWidth="10" defaultColWidth="0" defaultRowHeight="15" customHeight="1" zeroHeight="1"/>
  <cols>
    <col min="1" max="1" width="42" style="1" customWidth="1"/>
    <col min="2" max="2" width="11.28515625" style="1" customWidth="1"/>
    <col min="3" max="239" width="11.42578125" style="1" hidden="1"/>
    <col min="240" max="240" width="11.42578125" style="1" hidden="1" customWidth="1"/>
    <col min="241" max="241" width="42" style="1" hidden="1" customWidth="1"/>
    <col min="242" max="242" width="13.7109375" style="1" hidden="1" customWidth="1"/>
    <col min="243" max="243" width="12.28515625" style="1" hidden="1" customWidth="1"/>
    <col min="244" max="244" width="3.42578125" style="1" hidden="1" customWidth="1"/>
    <col min="245" max="245" width="13.5703125" style="1" hidden="1" customWidth="1"/>
    <col min="246" max="246" width="13.140625" style="1" hidden="1" customWidth="1"/>
    <col min="247" max="247" width="14.140625" style="1" hidden="1" customWidth="1"/>
    <col min="248" max="248" width="13.140625" style="1" hidden="1" customWidth="1"/>
    <col min="249" max="250" width="2.7109375" style="1" hidden="1" customWidth="1"/>
    <col min="251" max="251" width="13.5703125" style="1" hidden="1" customWidth="1"/>
    <col min="252" max="254" width="17.28515625" style="1" hidden="1" customWidth="1"/>
    <col min="255" max="255" width="3.42578125" style="1" hidden="1" customWidth="1"/>
    <col min="256" max="256" width="42" style="1" hidden="1" customWidth="1"/>
    <col min="257" max="257" width="11.28515625" style="1" hidden="1" customWidth="1"/>
    <col min="258" max="258" width="11.42578125" style="1" hidden="1" customWidth="1"/>
    <col min="259" max="495" width="11.42578125" style="1" hidden="1"/>
    <col min="496" max="496" width="11.42578125" style="1" hidden="1" customWidth="1"/>
    <col min="497" max="497" width="42" style="1" hidden="1" customWidth="1"/>
    <col min="498" max="498" width="13.7109375" style="1" hidden="1" customWidth="1"/>
    <col min="499" max="499" width="12.28515625" style="1" hidden="1" customWidth="1"/>
    <col min="500" max="500" width="3.42578125" style="1" hidden="1" customWidth="1"/>
    <col min="501" max="501" width="13.5703125" style="1" hidden="1" customWidth="1"/>
    <col min="502" max="502" width="13.140625" style="1" hidden="1" customWidth="1"/>
    <col min="503" max="503" width="14.140625" style="1" hidden="1" customWidth="1"/>
    <col min="504" max="504" width="13.140625" style="1" hidden="1" customWidth="1"/>
    <col min="505" max="506" width="2.7109375" style="1" hidden="1" customWidth="1"/>
    <col min="507" max="507" width="13.5703125" style="1" hidden="1" customWidth="1"/>
    <col min="508" max="510" width="17.28515625" style="1" hidden="1" customWidth="1"/>
    <col min="511" max="511" width="3.42578125" style="1" hidden="1" customWidth="1"/>
    <col min="512" max="512" width="42" style="1" hidden="1" customWidth="1"/>
    <col min="513" max="513" width="11.28515625" style="1" hidden="1" customWidth="1"/>
    <col min="514" max="514" width="11.42578125" style="1" hidden="1" customWidth="1"/>
    <col min="515" max="751" width="11.42578125" style="1" hidden="1"/>
    <col min="752" max="752" width="11.42578125" style="1" hidden="1" customWidth="1"/>
    <col min="753" max="753" width="42" style="1" hidden="1" customWidth="1"/>
    <col min="754" max="754" width="13.7109375" style="1" hidden="1" customWidth="1"/>
    <col min="755" max="755" width="12.28515625" style="1" hidden="1" customWidth="1"/>
    <col min="756" max="756" width="3.42578125" style="1" hidden="1" customWidth="1"/>
    <col min="757" max="757" width="13.5703125" style="1" hidden="1" customWidth="1"/>
    <col min="758" max="758" width="13.140625" style="1" hidden="1" customWidth="1"/>
    <col min="759" max="759" width="14.140625" style="1" hidden="1" customWidth="1"/>
    <col min="760" max="760" width="13.140625" style="1" hidden="1" customWidth="1"/>
    <col min="761" max="762" width="2.7109375" style="1" hidden="1" customWidth="1"/>
    <col min="763" max="763" width="13.5703125" style="1" hidden="1" customWidth="1"/>
    <col min="764" max="766" width="17.28515625" style="1" hidden="1" customWidth="1"/>
    <col min="767" max="767" width="3.42578125" style="1" hidden="1" customWidth="1"/>
    <col min="768" max="768" width="42" style="1" hidden="1" customWidth="1"/>
    <col min="769" max="769" width="11.28515625" style="1" hidden="1" customWidth="1"/>
    <col min="770" max="770" width="11.42578125" style="1" hidden="1" customWidth="1"/>
    <col min="771" max="1007" width="11.42578125" style="1" hidden="1"/>
    <col min="1008" max="1008" width="11.42578125" style="1" hidden="1" customWidth="1"/>
    <col min="1009" max="1009" width="42" style="1" hidden="1" customWidth="1"/>
    <col min="1010" max="1010" width="13.7109375" style="1" hidden="1" customWidth="1"/>
    <col min="1011" max="1011" width="12.28515625" style="1" hidden="1" customWidth="1"/>
    <col min="1012" max="1012" width="3.42578125" style="1" hidden="1" customWidth="1"/>
    <col min="1013" max="1013" width="13.5703125" style="1" hidden="1" customWidth="1"/>
    <col min="1014" max="1014" width="13.140625" style="1" hidden="1" customWidth="1"/>
    <col min="1015" max="1015" width="14.140625" style="1" hidden="1" customWidth="1"/>
    <col min="1016" max="1016" width="13.140625" style="1" hidden="1" customWidth="1"/>
    <col min="1017" max="1018" width="2.7109375" style="1" hidden="1" customWidth="1"/>
    <col min="1019" max="1019" width="13.5703125" style="1" hidden="1" customWidth="1"/>
    <col min="1020" max="1022" width="17.28515625" style="1" hidden="1" customWidth="1"/>
    <col min="1023" max="1023" width="3.42578125" style="1" hidden="1" customWidth="1"/>
    <col min="1024" max="1024" width="42" style="1" hidden="1" customWidth="1"/>
    <col min="1025" max="1025" width="11.28515625" style="1" hidden="1" customWidth="1"/>
    <col min="1026" max="1026" width="11.42578125" style="1" hidden="1" customWidth="1"/>
    <col min="1027" max="1263" width="11.42578125" style="1" hidden="1"/>
    <col min="1264" max="1264" width="11.42578125" style="1" hidden="1" customWidth="1"/>
    <col min="1265" max="1265" width="42" style="1" hidden="1" customWidth="1"/>
    <col min="1266" max="1266" width="13.7109375" style="1" hidden="1" customWidth="1"/>
    <col min="1267" max="1267" width="12.28515625" style="1" hidden="1" customWidth="1"/>
    <col min="1268" max="1268" width="3.42578125" style="1" hidden="1" customWidth="1"/>
    <col min="1269" max="1269" width="13.5703125" style="1" hidden="1" customWidth="1"/>
    <col min="1270" max="1270" width="13.140625" style="1" hidden="1" customWidth="1"/>
    <col min="1271" max="1271" width="14.140625" style="1" hidden="1" customWidth="1"/>
    <col min="1272" max="1272" width="13.140625" style="1" hidden="1" customWidth="1"/>
    <col min="1273" max="1274" width="2.7109375" style="1" hidden="1" customWidth="1"/>
    <col min="1275" max="1275" width="13.5703125" style="1" hidden="1" customWidth="1"/>
    <col min="1276" max="1278" width="17.28515625" style="1" hidden="1" customWidth="1"/>
    <col min="1279" max="1279" width="3.42578125" style="1" hidden="1" customWidth="1"/>
    <col min="1280" max="1280" width="42" style="1" hidden="1" customWidth="1"/>
    <col min="1281" max="1281" width="11.28515625" style="1" hidden="1" customWidth="1"/>
    <col min="1282" max="1282" width="11.42578125" style="1" hidden="1" customWidth="1"/>
    <col min="1283" max="1519" width="11.42578125" style="1" hidden="1"/>
    <col min="1520" max="1520" width="11.42578125" style="1" hidden="1" customWidth="1"/>
    <col min="1521" max="1521" width="42" style="1" hidden="1" customWidth="1"/>
    <col min="1522" max="1522" width="13.7109375" style="1" hidden="1" customWidth="1"/>
    <col min="1523" max="1523" width="12.28515625" style="1" hidden="1" customWidth="1"/>
    <col min="1524" max="1524" width="3.42578125" style="1" hidden="1" customWidth="1"/>
    <col min="1525" max="1525" width="13.5703125" style="1" hidden="1" customWidth="1"/>
    <col min="1526" max="1526" width="13.140625" style="1" hidden="1" customWidth="1"/>
    <col min="1527" max="1527" width="14.140625" style="1" hidden="1" customWidth="1"/>
    <col min="1528" max="1528" width="13.140625" style="1" hidden="1" customWidth="1"/>
    <col min="1529" max="1530" width="2.7109375" style="1" hidden="1" customWidth="1"/>
    <col min="1531" max="1531" width="13.5703125" style="1" hidden="1" customWidth="1"/>
    <col min="1532" max="1534" width="17.28515625" style="1" hidden="1" customWidth="1"/>
    <col min="1535" max="1535" width="3.42578125" style="1" hidden="1" customWidth="1"/>
    <col min="1536" max="1536" width="42" style="1" hidden="1" customWidth="1"/>
    <col min="1537" max="1537" width="11.28515625" style="1" hidden="1" customWidth="1"/>
    <col min="1538" max="1538" width="11.42578125" style="1" hidden="1" customWidth="1"/>
    <col min="1539" max="1775" width="11.42578125" style="1" hidden="1"/>
    <col min="1776" max="1776" width="11.42578125" style="1" hidden="1" customWidth="1"/>
    <col min="1777" max="1777" width="42" style="1" hidden="1" customWidth="1"/>
    <col min="1778" max="1778" width="13.7109375" style="1" hidden="1" customWidth="1"/>
    <col min="1779" max="1779" width="12.28515625" style="1" hidden="1" customWidth="1"/>
    <col min="1780" max="1780" width="3.42578125" style="1" hidden="1" customWidth="1"/>
    <col min="1781" max="1781" width="13.5703125" style="1" hidden="1" customWidth="1"/>
    <col min="1782" max="1782" width="13.140625" style="1" hidden="1" customWidth="1"/>
    <col min="1783" max="1783" width="14.140625" style="1" hidden="1" customWidth="1"/>
    <col min="1784" max="1784" width="13.140625" style="1" hidden="1" customWidth="1"/>
    <col min="1785" max="1786" width="2.7109375" style="1" hidden="1" customWidth="1"/>
    <col min="1787" max="1787" width="13.5703125" style="1" hidden="1" customWidth="1"/>
    <col min="1788" max="1790" width="17.28515625" style="1" hidden="1" customWidth="1"/>
    <col min="1791" max="1791" width="3.42578125" style="1" hidden="1" customWidth="1"/>
    <col min="1792" max="1792" width="42" style="1" hidden="1" customWidth="1"/>
    <col min="1793" max="1793" width="11.28515625" style="1" hidden="1" customWidth="1"/>
    <col min="1794" max="1794" width="11.42578125" style="1" hidden="1" customWidth="1"/>
    <col min="1795" max="2031" width="11.42578125" style="1" hidden="1"/>
    <col min="2032" max="2032" width="11.42578125" style="1" hidden="1" customWidth="1"/>
    <col min="2033" max="2033" width="42" style="1" hidden="1" customWidth="1"/>
    <col min="2034" max="2034" width="13.7109375" style="1" hidden="1" customWidth="1"/>
    <col min="2035" max="2035" width="12.28515625" style="1" hidden="1" customWidth="1"/>
    <col min="2036" max="2036" width="3.42578125" style="1" hidden="1" customWidth="1"/>
    <col min="2037" max="2037" width="13.5703125" style="1" hidden="1" customWidth="1"/>
    <col min="2038" max="2038" width="13.140625" style="1" hidden="1" customWidth="1"/>
    <col min="2039" max="2039" width="14.140625" style="1" hidden="1" customWidth="1"/>
    <col min="2040" max="2040" width="13.140625" style="1" hidden="1" customWidth="1"/>
    <col min="2041" max="2042" width="2.7109375" style="1" hidden="1" customWidth="1"/>
    <col min="2043" max="2043" width="13.5703125" style="1" hidden="1" customWidth="1"/>
    <col min="2044" max="2046" width="17.28515625" style="1" hidden="1" customWidth="1"/>
    <col min="2047" max="2047" width="3.42578125" style="1" hidden="1" customWidth="1"/>
    <col min="2048" max="2048" width="42" style="1" hidden="1" customWidth="1"/>
    <col min="2049" max="2049" width="11.28515625" style="1" hidden="1" customWidth="1"/>
    <col min="2050" max="2050" width="11.42578125" style="1" hidden="1" customWidth="1"/>
    <col min="2051" max="2287" width="11.42578125" style="1" hidden="1"/>
    <col min="2288" max="2288" width="11.42578125" style="1" hidden="1" customWidth="1"/>
    <col min="2289" max="2289" width="42" style="1" hidden="1" customWidth="1"/>
    <col min="2290" max="2290" width="13.7109375" style="1" hidden="1" customWidth="1"/>
    <col min="2291" max="2291" width="12.28515625" style="1" hidden="1" customWidth="1"/>
    <col min="2292" max="2292" width="3.42578125" style="1" hidden="1" customWidth="1"/>
    <col min="2293" max="2293" width="13.5703125" style="1" hidden="1" customWidth="1"/>
    <col min="2294" max="2294" width="13.140625" style="1" hidden="1" customWidth="1"/>
    <col min="2295" max="2295" width="14.140625" style="1" hidden="1" customWidth="1"/>
    <col min="2296" max="2296" width="13.140625" style="1" hidden="1" customWidth="1"/>
    <col min="2297" max="2298" width="2.7109375" style="1" hidden="1" customWidth="1"/>
    <col min="2299" max="2299" width="13.5703125" style="1" hidden="1" customWidth="1"/>
    <col min="2300" max="2302" width="17.28515625" style="1" hidden="1" customWidth="1"/>
    <col min="2303" max="2303" width="3.42578125" style="1" hidden="1" customWidth="1"/>
    <col min="2304" max="2304" width="42" style="1" hidden="1" customWidth="1"/>
    <col min="2305" max="2305" width="11.28515625" style="1" hidden="1" customWidth="1"/>
    <col min="2306" max="2306" width="11.42578125" style="1" hidden="1" customWidth="1"/>
    <col min="2307" max="2543" width="11.42578125" style="1" hidden="1"/>
    <col min="2544" max="2544" width="11.42578125" style="1" hidden="1" customWidth="1"/>
    <col min="2545" max="2545" width="42" style="1" hidden="1" customWidth="1"/>
    <col min="2546" max="2546" width="13.7109375" style="1" hidden="1" customWidth="1"/>
    <col min="2547" max="2547" width="12.28515625" style="1" hidden="1" customWidth="1"/>
    <col min="2548" max="2548" width="3.42578125" style="1" hidden="1" customWidth="1"/>
    <col min="2549" max="2549" width="13.5703125" style="1" hidden="1" customWidth="1"/>
    <col min="2550" max="2550" width="13.140625" style="1" hidden="1" customWidth="1"/>
    <col min="2551" max="2551" width="14.140625" style="1" hidden="1" customWidth="1"/>
    <col min="2552" max="2552" width="13.140625" style="1" hidden="1" customWidth="1"/>
    <col min="2553" max="2554" width="2.7109375" style="1" hidden="1" customWidth="1"/>
    <col min="2555" max="2555" width="13.5703125" style="1" hidden="1" customWidth="1"/>
    <col min="2556" max="2558" width="17.28515625" style="1" hidden="1" customWidth="1"/>
    <col min="2559" max="2559" width="3.42578125" style="1" hidden="1" customWidth="1"/>
    <col min="2560" max="2560" width="42" style="1" hidden="1" customWidth="1"/>
    <col min="2561" max="2561" width="11.28515625" style="1" hidden="1" customWidth="1"/>
    <col min="2562" max="2562" width="11.42578125" style="1" hidden="1" customWidth="1"/>
    <col min="2563" max="2799" width="11.42578125" style="1" hidden="1"/>
    <col min="2800" max="2800" width="11.42578125" style="1" hidden="1" customWidth="1"/>
    <col min="2801" max="2801" width="42" style="1" hidden="1" customWidth="1"/>
    <col min="2802" max="2802" width="13.7109375" style="1" hidden="1" customWidth="1"/>
    <col min="2803" max="2803" width="12.28515625" style="1" hidden="1" customWidth="1"/>
    <col min="2804" max="2804" width="3.42578125" style="1" hidden="1" customWidth="1"/>
    <col min="2805" max="2805" width="13.5703125" style="1" hidden="1" customWidth="1"/>
    <col min="2806" max="2806" width="13.140625" style="1" hidden="1" customWidth="1"/>
    <col min="2807" max="2807" width="14.140625" style="1" hidden="1" customWidth="1"/>
    <col min="2808" max="2808" width="13.140625" style="1" hidden="1" customWidth="1"/>
    <col min="2809" max="2810" width="2.7109375" style="1" hidden="1" customWidth="1"/>
    <col min="2811" max="2811" width="13.5703125" style="1" hidden="1" customWidth="1"/>
    <col min="2812" max="2814" width="17.28515625" style="1" hidden="1" customWidth="1"/>
    <col min="2815" max="2815" width="3.42578125" style="1" hidden="1" customWidth="1"/>
    <col min="2816" max="2816" width="42" style="1" hidden="1" customWidth="1"/>
    <col min="2817" max="2817" width="11.28515625" style="1" hidden="1" customWidth="1"/>
    <col min="2818" max="2818" width="11.42578125" style="1" hidden="1" customWidth="1"/>
    <col min="2819" max="3055" width="11.42578125" style="1" hidden="1"/>
    <col min="3056" max="3056" width="11.42578125" style="1" hidden="1" customWidth="1"/>
    <col min="3057" max="3057" width="42" style="1" hidden="1" customWidth="1"/>
    <col min="3058" max="3058" width="13.7109375" style="1" hidden="1" customWidth="1"/>
    <col min="3059" max="3059" width="12.28515625" style="1" hidden="1" customWidth="1"/>
    <col min="3060" max="3060" width="3.42578125" style="1" hidden="1" customWidth="1"/>
    <col min="3061" max="3061" width="13.5703125" style="1" hidden="1" customWidth="1"/>
    <col min="3062" max="3062" width="13.140625" style="1" hidden="1" customWidth="1"/>
    <col min="3063" max="3063" width="14.140625" style="1" hidden="1" customWidth="1"/>
    <col min="3064" max="3064" width="13.140625" style="1" hidden="1" customWidth="1"/>
    <col min="3065" max="3066" width="2.7109375" style="1" hidden="1" customWidth="1"/>
    <col min="3067" max="3067" width="13.5703125" style="1" hidden="1" customWidth="1"/>
    <col min="3068" max="3070" width="17.28515625" style="1" hidden="1" customWidth="1"/>
    <col min="3071" max="3071" width="3.42578125" style="1" hidden="1" customWidth="1"/>
    <col min="3072" max="3072" width="42" style="1" hidden="1" customWidth="1"/>
    <col min="3073" max="3073" width="11.28515625" style="1" hidden="1" customWidth="1"/>
    <col min="3074" max="3074" width="11.42578125" style="1" hidden="1" customWidth="1"/>
    <col min="3075" max="3311" width="11.42578125" style="1" hidden="1"/>
    <col min="3312" max="3312" width="11.42578125" style="1" hidden="1" customWidth="1"/>
    <col min="3313" max="3313" width="42" style="1" hidden="1" customWidth="1"/>
    <col min="3314" max="3314" width="13.7109375" style="1" hidden="1" customWidth="1"/>
    <col min="3315" max="3315" width="12.28515625" style="1" hidden="1" customWidth="1"/>
    <col min="3316" max="3316" width="3.42578125" style="1" hidden="1" customWidth="1"/>
    <col min="3317" max="3317" width="13.5703125" style="1" hidden="1" customWidth="1"/>
    <col min="3318" max="3318" width="13.140625" style="1" hidden="1" customWidth="1"/>
    <col min="3319" max="3319" width="14.140625" style="1" hidden="1" customWidth="1"/>
    <col min="3320" max="3320" width="13.140625" style="1" hidden="1" customWidth="1"/>
    <col min="3321" max="3322" width="2.7109375" style="1" hidden="1" customWidth="1"/>
    <col min="3323" max="3323" width="13.5703125" style="1" hidden="1" customWidth="1"/>
    <col min="3324" max="3326" width="17.28515625" style="1" hidden="1" customWidth="1"/>
    <col min="3327" max="3327" width="3.42578125" style="1" hidden="1" customWidth="1"/>
    <col min="3328" max="3328" width="42" style="1" hidden="1" customWidth="1"/>
    <col min="3329" max="3329" width="11.28515625" style="1" hidden="1" customWidth="1"/>
    <col min="3330" max="3330" width="11.42578125" style="1" hidden="1" customWidth="1"/>
    <col min="3331" max="3567" width="11.42578125" style="1" hidden="1"/>
    <col min="3568" max="3568" width="11.42578125" style="1" hidden="1" customWidth="1"/>
    <col min="3569" max="3569" width="42" style="1" hidden="1" customWidth="1"/>
    <col min="3570" max="3570" width="13.7109375" style="1" hidden="1" customWidth="1"/>
    <col min="3571" max="3571" width="12.28515625" style="1" hidden="1" customWidth="1"/>
    <col min="3572" max="3572" width="3.42578125" style="1" hidden="1" customWidth="1"/>
    <col min="3573" max="3573" width="13.5703125" style="1" hidden="1" customWidth="1"/>
    <col min="3574" max="3574" width="13.140625" style="1" hidden="1" customWidth="1"/>
    <col min="3575" max="3575" width="14.140625" style="1" hidden="1" customWidth="1"/>
    <col min="3576" max="3576" width="13.140625" style="1" hidden="1" customWidth="1"/>
    <col min="3577" max="3578" width="2.7109375" style="1" hidden="1" customWidth="1"/>
    <col min="3579" max="3579" width="13.5703125" style="1" hidden="1" customWidth="1"/>
    <col min="3580" max="3582" width="17.28515625" style="1" hidden="1" customWidth="1"/>
    <col min="3583" max="3583" width="3.42578125" style="1" hidden="1" customWidth="1"/>
    <col min="3584" max="3584" width="42" style="1" hidden="1" customWidth="1"/>
    <col min="3585" max="3585" width="11.28515625" style="1" hidden="1" customWidth="1"/>
    <col min="3586" max="3586" width="11.42578125" style="1" hidden="1" customWidth="1"/>
    <col min="3587" max="3823" width="11.42578125" style="1" hidden="1"/>
    <col min="3824" max="3824" width="11.42578125" style="1" hidden="1" customWidth="1"/>
    <col min="3825" max="3825" width="42" style="1" hidden="1" customWidth="1"/>
    <col min="3826" max="3826" width="13.7109375" style="1" hidden="1" customWidth="1"/>
    <col min="3827" max="3827" width="12.28515625" style="1" hidden="1" customWidth="1"/>
    <col min="3828" max="3828" width="3.42578125" style="1" hidden="1" customWidth="1"/>
    <col min="3829" max="3829" width="13.5703125" style="1" hidden="1" customWidth="1"/>
    <col min="3830" max="3830" width="13.140625" style="1" hidden="1" customWidth="1"/>
    <col min="3831" max="3831" width="14.140625" style="1" hidden="1" customWidth="1"/>
    <col min="3832" max="3832" width="13.140625" style="1" hidden="1" customWidth="1"/>
    <col min="3833" max="3834" width="2.7109375" style="1" hidden="1" customWidth="1"/>
    <col min="3835" max="3835" width="13.5703125" style="1" hidden="1" customWidth="1"/>
    <col min="3836" max="3838" width="17.28515625" style="1" hidden="1" customWidth="1"/>
    <col min="3839" max="3839" width="3.42578125" style="1" hidden="1" customWidth="1"/>
    <col min="3840" max="3840" width="42" style="1" hidden="1" customWidth="1"/>
    <col min="3841" max="3841" width="11.28515625" style="1" hidden="1" customWidth="1"/>
    <col min="3842" max="3842" width="11.42578125" style="1" hidden="1" customWidth="1"/>
    <col min="3843" max="4079" width="11.42578125" style="1" hidden="1"/>
    <col min="4080" max="4080" width="11.42578125" style="1" hidden="1" customWidth="1"/>
    <col min="4081" max="4081" width="42" style="1" hidden="1" customWidth="1"/>
    <col min="4082" max="4082" width="13.7109375" style="1" hidden="1" customWidth="1"/>
    <col min="4083" max="4083" width="12.28515625" style="1" hidden="1" customWidth="1"/>
    <col min="4084" max="4084" width="3.42578125" style="1" hidden="1" customWidth="1"/>
    <col min="4085" max="4085" width="13.5703125" style="1" hidden="1" customWidth="1"/>
    <col min="4086" max="4086" width="13.140625" style="1" hidden="1" customWidth="1"/>
    <col min="4087" max="4087" width="14.140625" style="1" hidden="1" customWidth="1"/>
    <col min="4088" max="4088" width="13.140625" style="1" hidden="1" customWidth="1"/>
    <col min="4089" max="4090" width="2.7109375" style="1" hidden="1" customWidth="1"/>
    <col min="4091" max="4091" width="13.5703125" style="1" hidden="1" customWidth="1"/>
    <col min="4092" max="4094" width="17.28515625" style="1" hidden="1" customWidth="1"/>
    <col min="4095" max="4095" width="3.42578125" style="1" hidden="1" customWidth="1"/>
    <col min="4096" max="4096" width="42" style="1" hidden="1" customWidth="1"/>
    <col min="4097" max="4097" width="11.28515625" style="1" hidden="1" customWidth="1"/>
    <col min="4098" max="4098" width="11.42578125" style="1" hidden="1" customWidth="1"/>
    <col min="4099" max="4335" width="11.42578125" style="1" hidden="1"/>
    <col min="4336" max="4336" width="11.42578125" style="1" hidden="1" customWidth="1"/>
    <col min="4337" max="4337" width="42" style="1" hidden="1" customWidth="1"/>
    <col min="4338" max="4338" width="13.7109375" style="1" hidden="1" customWidth="1"/>
    <col min="4339" max="4339" width="12.28515625" style="1" hidden="1" customWidth="1"/>
    <col min="4340" max="4340" width="3.42578125" style="1" hidden="1" customWidth="1"/>
    <col min="4341" max="4341" width="13.5703125" style="1" hidden="1" customWidth="1"/>
    <col min="4342" max="4342" width="13.140625" style="1" hidden="1" customWidth="1"/>
    <col min="4343" max="4343" width="14.140625" style="1" hidden="1" customWidth="1"/>
    <col min="4344" max="4344" width="13.140625" style="1" hidden="1" customWidth="1"/>
    <col min="4345" max="4346" width="2.7109375" style="1" hidden="1" customWidth="1"/>
    <col min="4347" max="4347" width="13.5703125" style="1" hidden="1" customWidth="1"/>
    <col min="4348" max="4350" width="17.28515625" style="1" hidden="1" customWidth="1"/>
    <col min="4351" max="4351" width="3.42578125" style="1" hidden="1" customWidth="1"/>
    <col min="4352" max="4352" width="42" style="1" hidden="1" customWidth="1"/>
    <col min="4353" max="4353" width="11.28515625" style="1" hidden="1" customWidth="1"/>
    <col min="4354" max="4354" width="11.42578125" style="1" hidden="1" customWidth="1"/>
    <col min="4355" max="4591" width="11.42578125" style="1" hidden="1"/>
    <col min="4592" max="4592" width="11.42578125" style="1" hidden="1" customWidth="1"/>
    <col min="4593" max="4593" width="42" style="1" hidden="1" customWidth="1"/>
    <col min="4594" max="4594" width="13.7109375" style="1" hidden="1" customWidth="1"/>
    <col min="4595" max="4595" width="12.28515625" style="1" hidden="1" customWidth="1"/>
    <col min="4596" max="4596" width="3.42578125" style="1" hidden="1" customWidth="1"/>
    <col min="4597" max="4597" width="13.5703125" style="1" hidden="1" customWidth="1"/>
    <col min="4598" max="4598" width="13.140625" style="1" hidden="1" customWidth="1"/>
    <col min="4599" max="4599" width="14.140625" style="1" hidden="1" customWidth="1"/>
    <col min="4600" max="4600" width="13.140625" style="1" hidden="1" customWidth="1"/>
    <col min="4601" max="4602" width="2.7109375" style="1" hidden="1" customWidth="1"/>
    <col min="4603" max="4603" width="13.5703125" style="1" hidden="1" customWidth="1"/>
    <col min="4604" max="4606" width="17.28515625" style="1" hidden="1" customWidth="1"/>
    <col min="4607" max="4607" width="3.42578125" style="1" hidden="1" customWidth="1"/>
    <col min="4608" max="4608" width="42" style="1" hidden="1" customWidth="1"/>
    <col min="4609" max="4609" width="11.28515625" style="1" hidden="1" customWidth="1"/>
    <col min="4610" max="4610" width="11.42578125" style="1" hidden="1" customWidth="1"/>
    <col min="4611" max="4847" width="11.42578125" style="1" hidden="1"/>
    <col min="4848" max="4848" width="11.42578125" style="1" hidden="1" customWidth="1"/>
    <col min="4849" max="4849" width="42" style="1" hidden="1" customWidth="1"/>
    <col min="4850" max="4850" width="13.7109375" style="1" hidden="1" customWidth="1"/>
    <col min="4851" max="4851" width="12.28515625" style="1" hidden="1" customWidth="1"/>
    <col min="4852" max="4852" width="3.42578125" style="1" hidden="1" customWidth="1"/>
    <col min="4853" max="4853" width="13.5703125" style="1" hidden="1" customWidth="1"/>
    <col min="4854" max="4854" width="13.140625" style="1" hidden="1" customWidth="1"/>
    <col min="4855" max="4855" width="14.140625" style="1" hidden="1" customWidth="1"/>
    <col min="4856" max="4856" width="13.140625" style="1" hidden="1" customWidth="1"/>
    <col min="4857" max="4858" width="2.7109375" style="1" hidden="1" customWidth="1"/>
    <col min="4859" max="4859" width="13.5703125" style="1" hidden="1" customWidth="1"/>
    <col min="4860" max="4862" width="17.28515625" style="1" hidden="1" customWidth="1"/>
    <col min="4863" max="4863" width="3.42578125" style="1" hidden="1" customWidth="1"/>
    <col min="4864" max="4864" width="42" style="1" hidden="1" customWidth="1"/>
    <col min="4865" max="4865" width="11.28515625" style="1" hidden="1" customWidth="1"/>
    <col min="4866" max="4866" width="11.42578125" style="1" hidden="1" customWidth="1"/>
    <col min="4867" max="5103" width="11.42578125" style="1" hidden="1"/>
    <col min="5104" max="5104" width="11.42578125" style="1" hidden="1" customWidth="1"/>
    <col min="5105" max="5105" width="42" style="1" hidden="1" customWidth="1"/>
    <col min="5106" max="5106" width="13.7109375" style="1" hidden="1" customWidth="1"/>
    <col min="5107" max="5107" width="12.28515625" style="1" hidden="1" customWidth="1"/>
    <col min="5108" max="5108" width="3.42578125" style="1" hidden="1" customWidth="1"/>
    <col min="5109" max="5109" width="13.5703125" style="1" hidden="1" customWidth="1"/>
    <col min="5110" max="5110" width="13.140625" style="1" hidden="1" customWidth="1"/>
    <col min="5111" max="5111" width="14.140625" style="1" hidden="1" customWidth="1"/>
    <col min="5112" max="5112" width="13.140625" style="1" hidden="1" customWidth="1"/>
    <col min="5113" max="5114" width="2.7109375" style="1" hidden="1" customWidth="1"/>
    <col min="5115" max="5115" width="13.5703125" style="1" hidden="1" customWidth="1"/>
    <col min="5116" max="5118" width="17.28515625" style="1" hidden="1" customWidth="1"/>
    <col min="5119" max="5119" width="3.42578125" style="1" hidden="1" customWidth="1"/>
    <col min="5120" max="5120" width="42" style="1" hidden="1" customWidth="1"/>
    <col min="5121" max="5121" width="11.28515625" style="1" hidden="1" customWidth="1"/>
    <col min="5122" max="5122" width="11.42578125" style="1" hidden="1" customWidth="1"/>
    <col min="5123" max="5359" width="11.42578125" style="1" hidden="1"/>
    <col min="5360" max="5360" width="11.42578125" style="1" hidden="1" customWidth="1"/>
    <col min="5361" max="5361" width="42" style="1" hidden="1" customWidth="1"/>
    <col min="5362" max="5362" width="13.7109375" style="1" hidden="1" customWidth="1"/>
    <col min="5363" max="5363" width="12.28515625" style="1" hidden="1" customWidth="1"/>
    <col min="5364" max="5364" width="3.42578125" style="1" hidden="1" customWidth="1"/>
    <col min="5365" max="5365" width="13.5703125" style="1" hidden="1" customWidth="1"/>
    <col min="5366" max="5366" width="13.140625" style="1" hidden="1" customWidth="1"/>
    <col min="5367" max="5367" width="14.140625" style="1" hidden="1" customWidth="1"/>
    <col min="5368" max="5368" width="13.140625" style="1" hidden="1" customWidth="1"/>
    <col min="5369" max="5370" width="2.7109375" style="1" hidden="1" customWidth="1"/>
    <col min="5371" max="5371" width="13.5703125" style="1" hidden="1" customWidth="1"/>
    <col min="5372" max="5374" width="17.28515625" style="1" hidden="1" customWidth="1"/>
    <col min="5375" max="5375" width="3.42578125" style="1" hidden="1" customWidth="1"/>
    <col min="5376" max="5376" width="42" style="1" hidden="1" customWidth="1"/>
    <col min="5377" max="5377" width="11.28515625" style="1" hidden="1" customWidth="1"/>
    <col min="5378" max="5378" width="11.42578125" style="1" hidden="1" customWidth="1"/>
    <col min="5379" max="5615" width="11.42578125" style="1" hidden="1"/>
    <col min="5616" max="5616" width="11.42578125" style="1" hidden="1" customWidth="1"/>
    <col min="5617" max="5617" width="42" style="1" hidden="1" customWidth="1"/>
    <col min="5618" max="5618" width="13.7109375" style="1" hidden="1" customWidth="1"/>
    <col min="5619" max="5619" width="12.28515625" style="1" hidden="1" customWidth="1"/>
    <col min="5620" max="5620" width="3.42578125" style="1" hidden="1" customWidth="1"/>
    <col min="5621" max="5621" width="13.5703125" style="1" hidden="1" customWidth="1"/>
    <col min="5622" max="5622" width="13.140625" style="1" hidden="1" customWidth="1"/>
    <col min="5623" max="5623" width="14.140625" style="1" hidden="1" customWidth="1"/>
    <col min="5624" max="5624" width="13.140625" style="1" hidden="1" customWidth="1"/>
    <col min="5625" max="5626" width="2.7109375" style="1" hidden="1" customWidth="1"/>
    <col min="5627" max="5627" width="13.5703125" style="1" hidden="1" customWidth="1"/>
    <col min="5628" max="5630" width="17.28515625" style="1" hidden="1" customWidth="1"/>
    <col min="5631" max="5631" width="3.42578125" style="1" hidden="1" customWidth="1"/>
    <col min="5632" max="5632" width="42" style="1" hidden="1" customWidth="1"/>
    <col min="5633" max="5633" width="11.28515625" style="1" hidden="1" customWidth="1"/>
    <col min="5634" max="5634" width="11.42578125" style="1" hidden="1" customWidth="1"/>
    <col min="5635" max="5871" width="11.42578125" style="1" hidden="1"/>
    <col min="5872" max="5872" width="11.42578125" style="1" hidden="1" customWidth="1"/>
    <col min="5873" max="5873" width="42" style="1" hidden="1" customWidth="1"/>
    <col min="5874" max="5874" width="13.7109375" style="1" hidden="1" customWidth="1"/>
    <col min="5875" max="5875" width="12.28515625" style="1" hidden="1" customWidth="1"/>
    <col min="5876" max="5876" width="3.42578125" style="1" hidden="1" customWidth="1"/>
    <col min="5877" max="5877" width="13.5703125" style="1" hidden="1" customWidth="1"/>
    <col min="5878" max="5878" width="13.140625" style="1" hidden="1" customWidth="1"/>
    <col min="5879" max="5879" width="14.140625" style="1" hidden="1" customWidth="1"/>
    <col min="5880" max="5880" width="13.140625" style="1" hidden="1" customWidth="1"/>
    <col min="5881" max="5882" width="2.7109375" style="1" hidden="1" customWidth="1"/>
    <col min="5883" max="5883" width="13.5703125" style="1" hidden="1" customWidth="1"/>
    <col min="5884" max="5886" width="17.28515625" style="1" hidden="1" customWidth="1"/>
    <col min="5887" max="5887" width="3.42578125" style="1" hidden="1" customWidth="1"/>
    <col min="5888" max="5888" width="42" style="1" hidden="1" customWidth="1"/>
    <col min="5889" max="5889" width="11.28515625" style="1" hidden="1" customWidth="1"/>
    <col min="5890" max="5890" width="11.42578125" style="1" hidden="1" customWidth="1"/>
    <col min="5891" max="6127" width="11.42578125" style="1" hidden="1"/>
    <col min="6128" max="6128" width="11.42578125" style="1" hidden="1" customWidth="1"/>
    <col min="6129" max="6129" width="42" style="1" hidden="1" customWidth="1"/>
    <col min="6130" max="6130" width="13.7109375" style="1" hidden="1" customWidth="1"/>
    <col min="6131" max="6131" width="12.28515625" style="1" hidden="1" customWidth="1"/>
    <col min="6132" max="6132" width="3.42578125" style="1" hidden="1" customWidth="1"/>
    <col min="6133" max="6133" width="13.5703125" style="1" hidden="1" customWidth="1"/>
    <col min="6134" max="6134" width="13.140625" style="1" hidden="1" customWidth="1"/>
    <col min="6135" max="6135" width="14.140625" style="1" hidden="1" customWidth="1"/>
    <col min="6136" max="6136" width="13.140625" style="1" hidden="1" customWidth="1"/>
    <col min="6137" max="6138" width="2.7109375" style="1" hidden="1" customWidth="1"/>
    <col min="6139" max="6139" width="13.5703125" style="1" hidden="1" customWidth="1"/>
    <col min="6140" max="6142" width="17.28515625" style="1" hidden="1" customWidth="1"/>
    <col min="6143" max="6143" width="3.42578125" style="1" hidden="1" customWidth="1"/>
    <col min="6144" max="6144" width="42" style="1" hidden="1" customWidth="1"/>
    <col min="6145" max="6145" width="11.28515625" style="1" hidden="1" customWidth="1"/>
    <col min="6146" max="6146" width="11.42578125" style="1" hidden="1" customWidth="1"/>
    <col min="6147" max="6383" width="11.42578125" style="1" hidden="1"/>
    <col min="6384" max="6384" width="11.42578125" style="1" hidden="1" customWidth="1"/>
    <col min="6385" max="6385" width="42" style="1" hidden="1" customWidth="1"/>
    <col min="6386" max="6386" width="13.7109375" style="1" hidden="1" customWidth="1"/>
    <col min="6387" max="6387" width="12.28515625" style="1" hidden="1" customWidth="1"/>
    <col min="6388" max="6388" width="3.42578125" style="1" hidden="1" customWidth="1"/>
    <col min="6389" max="6389" width="13.5703125" style="1" hidden="1" customWidth="1"/>
    <col min="6390" max="6390" width="13.140625" style="1" hidden="1" customWidth="1"/>
    <col min="6391" max="6391" width="14.140625" style="1" hidden="1" customWidth="1"/>
    <col min="6392" max="6392" width="13.140625" style="1" hidden="1" customWidth="1"/>
    <col min="6393" max="6394" width="2.7109375" style="1" hidden="1" customWidth="1"/>
    <col min="6395" max="6395" width="13.5703125" style="1" hidden="1" customWidth="1"/>
    <col min="6396" max="6398" width="17.28515625" style="1" hidden="1" customWidth="1"/>
    <col min="6399" max="6399" width="3.42578125" style="1" hidden="1" customWidth="1"/>
    <col min="6400" max="6400" width="42" style="1" hidden="1" customWidth="1"/>
    <col min="6401" max="6401" width="11.28515625" style="1" hidden="1" customWidth="1"/>
    <col min="6402" max="6402" width="11.42578125" style="1" hidden="1" customWidth="1"/>
    <col min="6403" max="6639" width="11.42578125" style="1" hidden="1"/>
    <col min="6640" max="6640" width="11.42578125" style="1" hidden="1" customWidth="1"/>
    <col min="6641" max="6641" width="42" style="1" hidden="1" customWidth="1"/>
    <col min="6642" max="6642" width="13.7109375" style="1" hidden="1" customWidth="1"/>
    <col min="6643" max="6643" width="12.28515625" style="1" hidden="1" customWidth="1"/>
    <col min="6644" max="6644" width="3.42578125" style="1" hidden="1" customWidth="1"/>
    <col min="6645" max="6645" width="13.5703125" style="1" hidden="1" customWidth="1"/>
    <col min="6646" max="6646" width="13.140625" style="1" hidden="1" customWidth="1"/>
    <col min="6647" max="6647" width="14.140625" style="1" hidden="1" customWidth="1"/>
    <col min="6648" max="6648" width="13.140625" style="1" hidden="1" customWidth="1"/>
    <col min="6649" max="6650" width="2.7109375" style="1" hidden="1" customWidth="1"/>
    <col min="6651" max="6651" width="13.5703125" style="1" hidden="1" customWidth="1"/>
    <col min="6652" max="6654" width="17.28515625" style="1" hidden="1" customWidth="1"/>
    <col min="6655" max="6655" width="3.42578125" style="1" hidden="1" customWidth="1"/>
    <col min="6656" max="6656" width="42" style="1" hidden="1" customWidth="1"/>
    <col min="6657" max="6657" width="11.28515625" style="1" hidden="1" customWidth="1"/>
    <col min="6658" max="6658" width="11.42578125" style="1" hidden="1" customWidth="1"/>
    <col min="6659" max="6895" width="11.42578125" style="1" hidden="1"/>
    <col min="6896" max="6896" width="11.42578125" style="1" hidden="1" customWidth="1"/>
    <col min="6897" max="6897" width="42" style="1" hidden="1" customWidth="1"/>
    <col min="6898" max="6898" width="13.7109375" style="1" hidden="1" customWidth="1"/>
    <col min="6899" max="6899" width="12.28515625" style="1" hidden="1" customWidth="1"/>
    <col min="6900" max="6900" width="3.42578125" style="1" hidden="1" customWidth="1"/>
    <col min="6901" max="6901" width="13.5703125" style="1" hidden="1" customWidth="1"/>
    <col min="6902" max="6902" width="13.140625" style="1" hidden="1" customWidth="1"/>
    <col min="6903" max="6903" width="14.140625" style="1" hidden="1" customWidth="1"/>
    <col min="6904" max="6904" width="13.140625" style="1" hidden="1" customWidth="1"/>
    <col min="6905" max="6906" width="2.7109375" style="1" hidden="1" customWidth="1"/>
    <col min="6907" max="6907" width="13.5703125" style="1" hidden="1" customWidth="1"/>
    <col min="6908" max="6910" width="17.28515625" style="1" hidden="1" customWidth="1"/>
    <col min="6911" max="6911" width="3.42578125" style="1" hidden="1" customWidth="1"/>
    <col min="6912" max="6912" width="42" style="1" hidden="1" customWidth="1"/>
    <col min="6913" max="6913" width="11.28515625" style="1" hidden="1" customWidth="1"/>
    <col min="6914" max="6914" width="11.42578125" style="1" hidden="1" customWidth="1"/>
    <col min="6915" max="7151" width="11.42578125" style="1" hidden="1"/>
    <col min="7152" max="7152" width="11.42578125" style="1" hidden="1" customWidth="1"/>
    <col min="7153" max="7153" width="42" style="1" hidden="1" customWidth="1"/>
    <col min="7154" max="7154" width="13.7109375" style="1" hidden="1" customWidth="1"/>
    <col min="7155" max="7155" width="12.28515625" style="1" hidden="1" customWidth="1"/>
    <col min="7156" max="7156" width="3.42578125" style="1" hidden="1" customWidth="1"/>
    <col min="7157" max="7157" width="13.5703125" style="1" hidden="1" customWidth="1"/>
    <col min="7158" max="7158" width="13.140625" style="1" hidden="1" customWidth="1"/>
    <col min="7159" max="7159" width="14.140625" style="1" hidden="1" customWidth="1"/>
    <col min="7160" max="7160" width="13.140625" style="1" hidden="1" customWidth="1"/>
    <col min="7161" max="7162" width="2.7109375" style="1" hidden="1" customWidth="1"/>
    <col min="7163" max="7163" width="13.5703125" style="1" hidden="1" customWidth="1"/>
    <col min="7164" max="7166" width="17.28515625" style="1" hidden="1" customWidth="1"/>
    <col min="7167" max="7167" width="3.42578125" style="1" hidden="1" customWidth="1"/>
    <col min="7168" max="7168" width="42" style="1" hidden="1" customWidth="1"/>
    <col min="7169" max="7169" width="11.28515625" style="1" hidden="1" customWidth="1"/>
    <col min="7170" max="7170" width="11.42578125" style="1" hidden="1" customWidth="1"/>
    <col min="7171" max="7407" width="11.42578125" style="1" hidden="1"/>
    <col min="7408" max="7408" width="11.42578125" style="1" hidden="1" customWidth="1"/>
    <col min="7409" max="7409" width="42" style="1" hidden="1" customWidth="1"/>
    <col min="7410" max="7410" width="13.7109375" style="1" hidden="1" customWidth="1"/>
    <col min="7411" max="7411" width="12.28515625" style="1" hidden="1" customWidth="1"/>
    <col min="7412" max="7412" width="3.42578125" style="1" hidden="1" customWidth="1"/>
    <col min="7413" max="7413" width="13.5703125" style="1" hidden="1" customWidth="1"/>
    <col min="7414" max="7414" width="13.140625" style="1" hidden="1" customWidth="1"/>
    <col min="7415" max="7415" width="14.140625" style="1" hidden="1" customWidth="1"/>
    <col min="7416" max="7416" width="13.140625" style="1" hidden="1" customWidth="1"/>
    <col min="7417" max="7418" width="2.7109375" style="1" hidden="1" customWidth="1"/>
    <col min="7419" max="7419" width="13.5703125" style="1" hidden="1" customWidth="1"/>
    <col min="7420" max="7422" width="17.28515625" style="1" hidden="1" customWidth="1"/>
    <col min="7423" max="7423" width="3.42578125" style="1" hidden="1" customWidth="1"/>
    <col min="7424" max="7424" width="42" style="1" hidden="1" customWidth="1"/>
    <col min="7425" max="7425" width="11.28515625" style="1" hidden="1" customWidth="1"/>
    <col min="7426" max="7426" width="11.42578125" style="1" hidden="1" customWidth="1"/>
    <col min="7427" max="7663" width="11.42578125" style="1" hidden="1"/>
    <col min="7664" max="7664" width="11.42578125" style="1" hidden="1" customWidth="1"/>
    <col min="7665" max="7665" width="42" style="1" hidden="1" customWidth="1"/>
    <col min="7666" max="7666" width="13.7109375" style="1" hidden="1" customWidth="1"/>
    <col min="7667" max="7667" width="12.28515625" style="1" hidden="1" customWidth="1"/>
    <col min="7668" max="7668" width="3.42578125" style="1" hidden="1" customWidth="1"/>
    <col min="7669" max="7669" width="13.5703125" style="1" hidden="1" customWidth="1"/>
    <col min="7670" max="7670" width="13.140625" style="1" hidden="1" customWidth="1"/>
    <col min="7671" max="7671" width="14.140625" style="1" hidden="1" customWidth="1"/>
    <col min="7672" max="7672" width="13.140625" style="1" hidden="1" customWidth="1"/>
    <col min="7673" max="7674" width="2.7109375" style="1" hidden="1" customWidth="1"/>
    <col min="7675" max="7675" width="13.5703125" style="1" hidden="1" customWidth="1"/>
    <col min="7676" max="7678" width="17.28515625" style="1" hidden="1" customWidth="1"/>
    <col min="7679" max="7679" width="3.42578125" style="1" hidden="1" customWidth="1"/>
    <col min="7680" max="7680" width="42" style="1" hidden="1" customWidth="1"/>
    <col min="7681" max="7681" width="11.28515625" style="1" hidden="1" customWidth="1"/>
    <col min="7682" max="7682" width="11.42578125" style="1" hidden="1" customWidth="1"/>
    <col min="7683" max="7919" width="11.42578125" style="1" hidden="1"/>
    <col min="7920" max="7920" width="11.42578125" style="1" hidden="1" customWidth="1"/>
    <col min="7921" max="7921" width="42" style="1" hidden="1" customWidth="1"/>
    <col min="7922" max="7922" width="13.7109375" style="1" hidden="1" customWidth="1"/>
    <col min="7923" max="7923" width="12.28515625" style="1" hidden="1" customWidth="1"/>
    <col min="7924" max="7924" width="3.42578125" style="1" hidden="1" customWidth="1"/>
    <col min="7925" max="7925" width="13.5703125" style="1" hidden="1" customWidth="1"/>
    <col min="7926" max="7926" width="13.140625" style="1" hidden="1" customWidth="1"/>
    <col min="7927" max="7927" width="14.140625" style="1" hidden="1" customWidth="1"/>
    <col min="7928" max="7928" width="13.140625" style="1" hidden="1" customWidth="1"/>
    <col min="7929" max="7930" width="2.7109375" style="1" hidden="1" customWidth="1"/>
    <col min="7931" max="7931" width="13.5703125" style="1" hidden="1" customWidth="1"/>
    <col min="7932" max="7934" width="17.28515625" style="1" hidden="1" customWidth="1"/>
    <col min="7935" max="7935" width="3.42578125" style="1" hidden="1" customWidth="1"/>
    <col min="7936" max="7936" width="42" style="1" hidden="1" customWidth="1"/>
    <col min="7937" max="7937" width="11.28515625" style="1" hidden="1" customWidth="1"/>
    <col min="7938" max="7938" width="11.42578125" style="1" hidden="1" customWidth="1"/>
    <col min="7939" max="8175" width="11.42578125" style="1" hidden="1"/>
    <col min="8176" max="8176" width="11.42578125" style="1" hidden="1" customWidth="1"/>
    <col min="8177" max="8177" width="42" style="1" hidden="1" customWidth="1"/>
    <col min="8178" max="8178" width="13.7109375" style="1" hidden="1" customWidth="1"/>
    <col min="8179" max="8179" width="12.28515625" style="1" hidden="1" customWidth="1"/>
    <col min="8180" max="8180" width="3.42578125" style="1" hidden="1" customWidth="1"/>
    <col min="8181" max="8181" width="13.5703125" style="1" hidden="1" customWidth="1"/>
    <col min="8182" max="8182" width="13.140625" style="1" hidden="1" customWidth="1"/>
    <col min="8183" max="8183" width="14.140625" style="1" hidden="1" customWidth="1"/>
    <col min="8184" max="8184" width="13.140625" style="1" hidden="1" customWidth="1"/>
    <col min="8185" max="8186" width="2.7109375" style="1" hidden="1" customWidth="1"/>
    <col min="8187" max="8187" width="13.5703125" style="1" hidden="1" customWidth="1"/>
    <col min="8188" max="8190" width="17.28515625" style="1" hidden="1" customWidth="1"/>
    <col min="8191" max="8191" width="3.42578125" style="1" hidden="1" customWidth="1"/>
    <col min="8192" max="8192" width="42" style="1" hidden="1" customWidth="1"/>
    <col min="8193" max="8193" width="11.28515625" style="1" hidden="1" customWidth="1"/>
    <col min="8194" max="8194" width="11.42578125" style="1" hidden="1" customWidth="1"/>
    <col min="8195" max="8431" width="11.42578125" style="1" hidden="1"/>
    <col min="8432" max="8432" width="11.42578125" style="1" hidden="1" customWidth="1"/>
    <col min="8433" max="8433" width="42" style="1" hidden="1" customWidth="1"/>
    <col min="8434" max="8434" width="13.7109375" style="1" hidden="1" customWidth="1"/>
    <col min="8435" max="8435" width="12.28515625" style="1" hidden="1" customWidth="1"/>
    <col min="8436" max="8436" width="3.42578125" style="1" hidden="1" customWidth="1"/>
    <col min="8437" max="8437" width="13.5703125" style="1" hidden="1" customWidth="1"/>
    <col min="8438" max="8438" width="13.140625" style="1" hidden="1" customWidth="1"/>
    <col min="8439" max="8439" width="14.140625" style="1" hidden="1" customWidth="1"/>
    <col min="8440" max="8440" width="13.140625" style="1" hidden="1" customWidth="1"/>
    <col min="8441" max="8442" width="2.7109375" style="1" hidden="1" customWidth="1"/>
    <col min="8443" max="8443" width="13.5703125" style="1" hidden="1" customWidth="1"/>
    <col min="8444" max="8446" width="17.28515625" style="1" hidden="1" customWidth="1"/>
    <col min="8447" max="8447" width="3.42578125" style="1" hidden="1" customWidth="1"/>
    <col min="8448" max="8448" width="42" style="1" hidden="1" customWidth="1"/>
    <col min="8449" max="8449" width="11.28515625" style="1" hidden="1" customWidth="1"/>
    <col min="8450" max="8450" width="11.42578125" style="1" hidden="1" customWidth="1"/>
    <col min="8451" max="8687" width="11.42578125" style="1" hidden="1"/>
    <col min="8688" max="8688" width="11.42578125" style="1" hidden="1" customWidth="1"/>
    <col min="8689" max="8689" width="42" style="1" hidden="1" customWidth="1"/>
    <col min="8690" max="8690" width="13.7109375" style="1" hidden="1" customWidth="1"/>
    <col min="8691" max="8691" width="12.28515625" style="1" hidden="1" customWidth="1"/>
    <col min="8692" max="8692" width="3.42578125" style="1" hidden="1" customWidth="1"/>
    <col min="8693" max="8693" width="13.5703125" style="1" hidden="1" customWidth="1"/>
    <col min="8694" max="8694" width="13.140625" style="1" hidden="1" customWidth="1"/>
    <col min="8695" max="8695" width="14.140625" style="1" hidden="1" customWidth="1"/>
    <col min="8696" max="8696" width="13.140625" style="1" hidden="1" customWidth="1"/>
    <col min="8697" max="8698" width="2.7109375" style="1" hidden="1" customWidth="1"/>
    <col min="8699" max="8699" width="13.5703125" style="1" hidden="1" customWidth="1"/>
    <col min="8700" max="8702" width="17.28515625" style="1" hidden="1" customWidth="1"/>
    <col min="8703" max="8703" width="3.42578125" style="1" hidden="1" customWidth="1"/>
    <col min="8704" max="8704" width="42" style="1" hidden="1" customWidth="1"/>
    <col min="8705" max="8705" width="11.28515625" style="1" hidden="1" customWidth="1"/>
    <col min="8706" max="8706" width="11.42578125" style="1" hidden="1" customWidth="1"/>
    <col min="8707" max="8943" width="11.42578125" style="1" hidden="1"/>
    <col min="8944" max="8944" width="11.42578125" style="1" hidden="1" customWidth="1"/>
    <col min="8945" max="8945" width="42" style="1" hidden="1" customWidth="1"/>
    <col min="8946" max="8946" width="13.7109375" style="1" hidden="1" customWidth="1"/>
    <col min="8947" max="8947" width="12.28515625" style="1" hidden="1" customWidth="1"/>
    <col min="8948" max="8948" width="3.42578125" style="1" hidden="1" customWidth="1"/>
    <col min="8949" max="8949" width="13.5703125" style="1" hidden="1" customWidth="1"/>
    <col min="8950" max="8950" width="13.140625" style="1" hidden="1" customWidth="1"/>
    <col min="8951" max="8951" width="14.140625" style="1" hidden="1" customWidth="1"/>
    <col min="8952" max="8952" width="13.140625" style="1" hidden="1" customWidth="1"/>
    <col min="8953" max="8954" width="2.7109375" style="1" hidden="1" customWidth="1"/>
    <col min="8955" max="8955" width="13.5703125" style="1" hidden="1" customWidth="1"/>
    <col min="8956" max="8958" width="17.28515625" style="1" hidden="1" customWidth="1"/>
    <col min="8959" max="8959" width="3.42578125" style="1" hidden="1" customWidth="1"/>
    <col min="8960" max="8960" width="42" style="1" hidden="1" customWidth="1"/>
    <col min="8961" max="8961" width="11.28515625" style="1" hidden="1" customWidth="1"/>
    <col min="8962" max="8962" width="11.42578125" style="1" hidden="1" customWidth="1"/>
    <col min="8963" max="9199" width="11.42578125" style="1" hidden="1"/>
    <col min="9200" max="9200" width="11.42578125" style="1" hidden="1" customWidth="1"/>
    <col min="9201" max="9201" width="42" style="1" hidden="1" customWidth="1"/>
    <col min="9202" max="9202" width="13.7109375" style="1" hidden="1" customWidth="1"/>
    <col min="9203" max="9203" width="12.28515625" style="1" hidden="1" customWidth="1"/>
    <col min="9204" max="9204" width="3.42578125" style="1" hidden="1" customWidth="1"/>
    <col min="9205" max="9205" width="13.5703125" style="1" hidden="1" customWidth="1"/>
    <col min="9206" max="9206" width="13.140625" style="1" hidden="1" customWidth="1"/>
    <col min="9207" max="9207" width="14.140625" style="1" hidden="1" customWidth="1"/>
    <col min="9208" max="9208" width="13.140625" style="1" hidden="1" customWidth="1"/>
    <col min="9209" max="9210" width="2.7109375" style="1" hidden="1" customWidth="1"/>
    <col min="9211" max="9211" width="13.5703125" style="1" hidden="1" customWidth="1"/>
    <col min="9212" max="9214" width="17.28515625" style="1" hidden="1" customWidth="1"/>
    <col min="9215" max="9215" width="3.42578125" style="1" hidden="1" customWidth="1"/>
    <col min="9216" max="9216" width="42" style="1" hidden="1" customWidth="1"/>
    <col min="9217" max="9217" width="11.28515625" style="1" hidden="1" customWidth="1"/>
    <col min="9218" max="9218" width="11.42578125" style="1" hidden="1" customWidth="1"/>
    <col min="9219" max="9455" width="11.42578125" style="1" hidden="1"/>
    <col min="9456" max="9456" width="11.42578125" style="1" hidden="1" customWidth="1"/>
    <col min="9457" max="9457" width="42" style="1" hidden="1" customWidth="1"/>
    <col min="9458" max="9458" width="13.7109375" style="1" hidden="1" customWidth="1"/>
    <col min="9459" max="9459" width="12.28515625" style="1" hidden="1" customWidth="1"/>
    <col min="9460" max="9460" width="3.42578125" style="1" hidden="1" customWidth="1"/>
    <col min="9461" max="9461" width="13.5703125" style="1" hidden="1" customWidth="1"/>
    <col min="9462" max="9462" width="13.140625" style="1" hidden="1" customWidth="1"/>
    <col min="9463" max="9463" width="14.140625" style="1" hidden="1" customWidth="1"/>
    <col min="9464" max="9464" width="13.140625" style="1" hidden="1" customWidth="1"/>
    <col min="9465" max="9466" width="2.7109375" style="1" hidden="1" customWidth="1"/>
    <col min="9467" max="9467" width="13.5703125" style="1" hidden="1" customWidth="1"/>
    <col min="9468" max="9470" width="17.28515625" style="1" hidden="1" customWidth="1"/>
    <col min="9471" max="9471" width="3.42578125" style="1" hidden="1" customWidth="1"/>
    <col min="9472" max="9472" width="42" style="1" hidden="1" customWidth="1"/>
    <col min="9473" max="9473" width="11.28515625" style="1" hidden="1" customWidth="1"/>
    <col min="9474" max="9474" width="11.42578125" style="1" hidden="1" customWidth="1"/>
    <col min="9475" max="9711" width="11.42578125" style="1" hidden="1"/>
    <col min="9712" max="9712" width="11.42578125" style="1" hidden="1" customWidth="1"/>
    <col min="9713" max="9713" width="42" style="1" hidden="1" customWidth="1"/>
    <col min="9714" max="9714" width="13.7109375" style="1" hidden="1" customWidth="1"/>
    <col min="9715" max="9715" width="12.28515625" style="1" hidden="1" customWidth="1"/>
    <col min="9716" max="9716" width="3.42578125" style="1" hidden="1" customWidth="1"/>
    <col min="9717" max="9717" width="13.5703125" style="1" hidden="1" customWidth="1"/>
    <col min="9718" max="9718" width="13.140625" style="1" hidden="1" customWidth="1"/>
    <col min="9719" max="9719" width="14.140625" style="1" hidden="1" customWidth="1"/>
    <col min="9720" max="9720" width="13.140625" style="1" hidden="1" customWidth="1"/>
    <col min="9721" max="9722" width="2.7109375" style="1" hidden="1" customWidth="1"/>
    <col min="9723" max="9723" width="13.5703125" style="1" hidden="1" customWidth="1"/>
    <col min="9724" max="9726" width="17.28515625" style="1" hidden="1" customWidth="1"/>
    <col min="9727" max="9727" width="3.42578125" style="1" hidden="1" customWidth="1"/>
    <col min="9728" max="9728" width="42" style="1" hidden="1" customWidth="1"/>
    <col min="9729" max="9729" width="11.28515625" style="1" hidden="1" customWidth="1"/>
    <col min="9730" max="9730" width="11.42578125" style="1" hidden="1" customWidth="1"/>
    <col min="9731" max="9967" width="11.42578125" style="1" hidden="1"/>
    <col min="9968" max="9968" width="11.42578125" style="1" hidden="1" customWidth="1"/>
    <col min="9969" max="9969" width="42" style="1" hidden="1" customWidth="1"/>
    <col min="9970" max="9970" width="13.7109375" style="1" hidden="1" customWidth="1"/>
    <col min="9971" max="9971" width="12.28515625" style="1" hidden="1" customWidth="1"/>
    <col min="9972" max="9972" width="3.42578125" style="1" hidden="1" customWidth="1"/>
    <col min="9973" max="9973" width="13.5703125" style="1" hidden="1" customWidth="1"/>
    <col min="9974" max="9974" width="13.140625" style="1" hidden="1" customWidth="1"/>
    <col min="9975" max="9975" width="14.140625" style="1" hidden="1" customWidth="1"/>
    <col min="9976" max="9976" width="13.140625" style="1" hidden="1" customWidth="1"/>
    <col min="9977" max="9978" width="2.7109375" style="1" hidden="1" customWidth="1"/>
    <col min="9979" max="9979" width="13.5703125" style="1" hidden="1" customWidth="1"/>
    <col min="9980" max="9982" width="17.28515625" style="1" hidden="1" customWidth="1"/>
    <col min="9983" max="9983" width="3.42578125" style="1" hidden="1" customWidth="1"/>
    <col min="9984" max="9984" width="42" style="1" hidden="1" customWidth="1"/>
    <col min="9985" max="9985" width="11.28515625" style="1" hidden="1" customWidth="1"/>
    <col min="9986" max="9986" width="11.42578125" style="1" hidden="1" customWidth="1"/>
    <col min="9987" max="10223" width="11.42578125" style="1" hidden="1"/>
    <col min="10224" max="10224" width="11.42578125" style="1" hidden="1" customWidth="1"/>
    <col min="10225" max="10225" width="42" style="1" hidden="1" customWidth="1"/>
    <col min="10226" max="10226" width="13.7109375" style="1" hidden="1" customWidth="1"/>
    <col min="10227" max="10227" width="12.28515625" style="1" hidden="1" customWidth="1"/>
    <col min="10228" max="10228" width="3.42578125" style="1" hidden="1" customWidth="1"/>
    <col min="10229" max="10229" width="13.5703125" style="1" hidden="1" customWidth="1"/>
    <col min="10230" max="10230" width="13.140625" style="1" hidden="1" customWidth="1"/>
    <col min="10231" max="10231" width="14.140625" style="1" hidden="1" customWidth="1"/>
    <col min="10232" max="10232" width="13.140625" style="1" hidden="1" customWidth="1"/>
    <col min="10233" max="10234" width="2.7109375" style="1" hidden="1" customWidth="1"/>
    <col min="10235" max="10235" width="13.5703125" style="1" hidden="1" customWidth="1"/>
    <col min="10236" max="10238" width="17.28515625" style="1" hidden="1" customWidth="1"/>
    <col min="10239" max="10239" width="3.42578125" style="1" hidden="1" customWidth="1"/>
    <col min="10240" max="10240" width="42" style="1" hidden="1" customWidth="1"/>
    <col min="10241" max="10241" width="11.28515625" style="1" hidden="1" customWidth="1"/>
    <col min="10242" max="10242" width="11.42578125" style="1" hidden="1" customWidth="1"/>
    <col min="10243" max="10479" width="11.42578125" style="1" hidden="1"/>
    <col min="10480" max="10480" width="11.42578125" style="1" hidden="1" customWidth="1"/>
    <col min="10481" max="10481" width="42" style="1" hidden="1" customWidth="1"/>
    <col min="10482" max="10482" width="13.7109375" style="1" hidden="1" customWidth="1"/>
    <col min="10483" max="10483" width="12.28515625" style="1" hidden="1" customWidth="1"/>
    <col min="10484" max="10484" width="3.42578125" style="1" hidden="1" customWidth="1"/>
    <col min="10485" max="10485" width="13.5703125" style="1" hidden="1" customWidth="1"/>
    <col min="10486" max="10486" width="13.140625" style="1" hidden="1" customWidth="1"/>
    <col min="10487" max="10487" width="14.140625" style="1" hidden="1" customWidth="1"/>
    <col min="10488" max="10488" width="13.140625" style="1" hidden="1" customWidth="1"/>
    <col min="10489" max="10490" width="2.7109375" style="1" hidden="1" customWidth="1"/>
    <col min="10491" max="10491" width="13.5703125" style="1" hidden="1" customWidth="1"/>
    <col min="10492" max="10494" width="17.28515625" style="1" hidden="1" customWidth="1"/>
    <col min="10495" max="10495" width="3.42578125" style="1" hidden="1" customWidth="1"/>
    <col min="10496" max="10496" width="42" style="1" hidden="1" customWidth="1"/>
    <col min="10497" max="10497" width="11.28515625" style="1" hidden="1" customWidth="1"/>
    <col min="10498" max="10498" width="11.42578125" style="1" hidden="1" customWidth="1"/>
    <col min="10499" max="10735" width="11.42578125" style="1" hidden="1"/>
    <col min="10736" max="10736" width="11.42578125" style="1" hidden="1" customWidth="1"/>
    <col min="10737" max="10737" width="42" style="1" hidden="1" customWidth="1"/>
    <col min="10738" max="10738" width="13.7109375" style="1" hidden="1" customWidth="1"/>
    <col min="10739" max="10739" width="12.28515625" style="1" hidden="1" customWidth="1"/>
    <col min="10740" max="10740" width="3.42578125" style="1" hidden="1" customWidth="1"/>
    <col min="10741" max="10741" width="13.5703125" style="1" hidden="1" customWidth="1"/>
    <col min="10742" max="10742" width="13.140625" style="1" hidden="1" customWidth="1"/>
    <col min="10743" max="10743" width="14.140625" style="1" hidden="1" customWidth="1"/>
    <col min="10744" max="10744" width="13.140625" style="1" hidden="1" customWidth="1"/>
    <col min="10745" max="10746" width="2.7109375" style="1" hidden="1" customWidth="1"/>
    <col min="10747" max="10747" width="13.5703125" style="1" hidden="1" customWidth="1"/>
    <col min="10748" max="10750" width="17.28515625" style="1" hidden="1" customWidth="1"/>
    <col min="10751" max="10751" width="3.42578125" style="1" hidden="1" customWidth="1"/>
    <col min="10752" max="10752" width="42" style="1" hidden="1" customWidth="1"/>
    <col min="10753" max="10753" width="11.28515625" style="1" hidden="1" customWidth="1"/>
    <col min="10754" max="10754" width="11.42578125" style="1" hidden="1" customWidth="1"/>
    <col min="10755" max="10991" width="11.42578125" style="1" hidden="1"/>
    <col min="10992" max="10992" width="11.42578125" style="1" hidden="1" customWidth="1"/>
    <col min="10993" max="10993" width="42" style="1" hidden="1" customWidth="1"/>
    <col min="10994" max="10994" width="13.7109375" style="1" hidden="1" customWidth="1"/>
    <col min="10995" max="10995" width="12.28515625" style="1" hidden="1" customWidth="1"/>
    <col min="10996" max="10996" width="3.42578125" style="1" hidden="1" customWidth="1"/>
    <col min="10997" max="10997" width="13.5703125" style="1" hidden="1" customWidth="1"/>
    <col min="10998" max="10998" width="13.140625" style="1" hidden="1" customWidth="1"/>
    <col min="10999" max="10999" width="14.140625" style="1" hidden="1" customWidth="1"/>
    <col min="11000" max="11000" width="13.140625" style="1" hidden="1" customWidth="1"/>
    <col min="11001" max="11002" width="2.7109375" style="1" hidden="1" customWidth="1"/>
    <col min="11003" max="11003" width="13.5703125" style="1" hidden="1" customWidth="1"/>
    <col min="11004" max="11006" width="17.28515625" style="1" hidden="1" customWidth="1"/>
    <col min="11007" max="11007" width="3.42578125" style="1" hidden="1" customWidth="1"/>
    <col min="11008" max="11008" width="42" style="1" hidden="1" customWidth="1"/>
    <col min="11009" max="11009" width="11.28515625" style="1" hidden="1" customWidth="1"/>
    <col min="11010" max="11010" width="11.42578125" style="1" hidden="1" customWidth="1"/>
    <col min="11011" max="11247" width="11.42578125" style="1" hidden="1"/>
    <col min="11248" max="11248" width="11.42578125" style="1" hidden="1" customWidth="1"/>
    <col min="11249" max="11249" width="42" style="1" hidden="1" customWidth="1"/>
    <col min="11250" max="11250" width="13.7109375" style="1" hidden="1" customWidth="1"/>
    <col min="11251" max="11251" width="12.28515625" style="1" hidden="1" customWidth="1"/>
    <col min="11252" max="11252" width="3.42578125" style="1" hidden="1" customWidth="1"/>
    <col min="11253" max="11253" width="13.5703125" style="1" hidden="1" customWidth="1"/>
    <col min="11254" max="11254" width="13.140625" style="1" hidden="1" customWidth="1"/>
    <col min="11255" max="11255" width="14.140625" style="1" hidden="1" customWidth="1"/>
    <col min="11256" max="11256" width="13.140625" style="1" hidden="1" customWidth="1"/>
    <col min="11257" max="11258" width="2.7109375" style="1" hidden="1" customWidth="1"/>
    <col min="11259" max="11259" width="13.5703125" style="1" hidden="1" customWidth="1"/>
    <col min="11260" max="11262" width="17.28515625" style="1" hidden="1" customWidth="1"/>
    <col min="11263" max="11263" width="3.42578125" style="1" hidden="1" customWidth="1"/>
    <col min="11264" max="11264" width="42" style="1" hidden="1" customWidth="1"/>
    <col min="11265" max="11265" width="11.28515625" style="1" hidden="1" customWidth="1"/>
    <col min="11266" max="11266" width="11.42578125" style="1" hidden="1" customWidth="1"/>
    <col min="11267" max="11503" width="11.42578125" style="1" hidden="1"/>
    <col min="11504" max="11504" width="11.42578125" style="1" hidden="1" customWidth="1"/>
    <col min="11505" max="11505" width="42" style="1" hidden="1" customWidth="1"/>
    <col min="11506" max="11506" width="13.7109375" style="1" hidden="1" customWidth="1"/>
    <col min="11507" max="11507" width="12.28515625" style="1" hidden="1" customWidth="1"/>
    <col min="11508" max="11508" width="3.42578125" style="1" hidden="1" customWidth="1"/>
    <col min="11509" max="11509" width="13.5703125" style="1" hidden="1" customWidth="1"/>
    <col min="11510" max="11510" width="13.140625" style="1" hidden="1" customWidth="1"/>
    <col min="11511" max="11511" width="14.140625" style="1" hidden="1" customWidth="1"/>
    <col min="11512" max="11512" width="13.140625" style="1" hidden="1" customWidth="1"/>
    <col min="11513" max="11514" width="2.7109375" style="1" hidden="1" customWidth="1"/>
    <col min="11515" max="11515" width="13.5703125" style="1" hidden="1" customWidth="1"/>
    <col min="11516" max="11518" width="17.28515625" style="1" hidden="1" customWidth="1"/>
    <col min="11519" max="11519" width="3.42578125" style="1" hidden="1" customWidth="1"/>
    <col min="11520" max="11520" width="42" style="1" hidden="1" customWidth="1"/>
    <col min="11521" max="11521" width="11.28515625" style="1" hidden="1" customWidth="1"/>
    <col min="11522" max="11522" width="11.42578125" style="1" hidden="1" customWidth="1"/>
    <col min="11523" max="11759" width="11.42578125" style="1" hidden="1"/>
    <col min="11760" max="11760" width="11.42578125" style="1" hidden="1" customWidth="1"/>
    <col min="11761" max="11761" width="42" style="1" hidden="1" customWidth="1"/>
    <col min="11762" max="11762" width="13.7109375" style="1" hidden="1" customWidth="1"/>
    <col min="11763" max="11763" width="12.28515625" style="1" hidden="1" customWidth="1"/>
    <col min="11764" max="11764" width="3.42578125" style="1" hidden="1" customWidth="1"/>
    <col min="11765" max="11765" width="13.5703125" style="1" hidden="1" customWidth="1"/>
    <col min="11766" max="11766" width="13.140625" style="1" hidden="1" customWidth="1"/>
    <col min="11767" max="11767" width="14.140625" style="1" hidden="1" customWidth="1"/>
    <col min="11768" max="11768" width="13.140625" style="1" hidden="1" customWidth="1"/>
    <col min="11769" max="11770" width="2.7109375" style="1" hidden="1" customWidth="1"/>
    <col min="11771" max="11771" width="13.5703125" style="1" hidden="1" customWidth="1"/>
    <col min="11772" max="11774" width="17.28515625" style="1" hidden="1" customWidth="1"/>
    <col min="11775" max="11775" width="3.42578125" style="1" hidden="1" customWidth="1"/>
    <col min="11776" max="11776" width="42" style="1" hidden="1" customWidth="1"/>
    <col min="11777" max="11777" width="11.28515625" style="1" hidden="1" customWidth="1"/>
    <col min="11778" max="11778" width="11.42578125" style="1" hidden="1" customWidth="1"/>
    <col min="11779" max="12015" width="11.42578125" style="1" hidden="1"/>
    <col min="12016" max="12016" width="11.42578125" style="1" hidden="1" customWidth="1"/>
    <col min="12017" max="12017" width="42" style="1" hidden="1" customWidth="1"/>
    <col min="12018" max="12018" width="13.7109375" style="1" hidden="1" customWidth="1"/>
    <col min="12019" max="12019" width="12.28515625" style="1" hidden="1" customWidth="1"/>
    <col min="12020" max="12020" width="3.42578125" style="1" hidden="1" customWidth="1"/>
    <col min="12021" max="12021" width="13.5703125" style="1" hidden="1" customWidth="1"/>
    <col min="12022" max="12022" width="13.140625" style="1" hidden="1" customWidth="1"/>
    <col min="12023" max="12023" width="14.140625" style="1" hidden="1" customWidth="1"/>
    <col min="12024" max="12024" width="13.140625" style="1" hidden="1" customWidth="1"/>
    <col min="12025" max="12026" width="2.7109375" style="1" hidden="1" customWidth="1"/>
    <col min="12027" max="12027" width="13.5703125" style="1" hidden="1" customWidth="1"/>
    <col min="12028" max="12030" width="17.28515625" style="1" hidden="1" customWidth="1"/>
    <col min="12031" max="12031" width="3.42578125" style="1" hidden="1" customWidth="1"/>
    <col min="12032" max="12032" width="42" style="1" hidden="1" customWidth="1"/>
    <col min="12033" max="12033" width="11.28515625" style="1" hidden="1" customWidth="1"/>
    <col min="12034" max="12034" width="11.42578125" style="1" hidden="1" customWidth="1"/>
    <col min="12035" max="12271" width="11.42578125" style="1" hidden="1"/>
    <col min="12272" max="12272" width="11.42578125" style="1" hidden="1" customWidth="1"/>
    <col min="12273" max="12273" width="42" style="1" hidden="1" customWidth="1"/>
    <col min="12274" max="12274" width="13.7109375" style="1" hidden="1" customWidth="1"/>
    <col min="12275" max="12275" width="12.28515625" style="1" hidden="1" customWidth="1"/>
    <col min="12276" max="12276" width="3.42578125" style="1" hidden="1" customWidth="1"/>
    <col min="12277" max="12277" width="13.5703125" style="1" hidden="1" customWidth="1"/>
    <col min="12278" max="12278" width="13.140625" style="1" hidden="1" customWidth="1"/>
    <col min="12279" max="12279" width="14.140625" style="1" hidden="1" customWidth="1"/>
    <col min="12280" max="12280" width="13.140625" style="1" hidden="1" customWidth="1"/>
    <col min="12281" max="12282" width="2.7109375" style="1" hidden="1" customWidth="1"/>
    <col min="12283" max="12283" width="13.5703125" style="1" hidden="1" customWidth="1"/>
    <col min="12284" max="12286" width="17.28515625" style="1" hidden="1" customWidth="1"/>
    <col min="12287" max="12287" width="3.42578125" style="1" hidden="1" customWidth="1"/>
    <col min="12288" max="12288" width="42" style="1" hidden="1" customWidth="1"/>
    <col min="12289" max="12289" width="11.28515625" style="1" hidden="1" customWidth="1"/>
    <col min="12290" max="12290" width="11.42578125" style="1" hidden="1" customWidth="1"/>
    <col min="12291" max="12527" width="11.42578125" style="1" hidden="1"/>
    <col min="12528" max="12528" width="11.42578125" style="1" hidden="1" customWidth="1"/>
    <col min="12529" max="12529" width="42" style="1" hidden="1" customWidth="1"/>
    <col min="12530" max="12530" width="13.7109375" style="1" hidden="1" customWidth="1"/>
    <col min="12531" max="12531" width="12.28515625" style="1" hidden="1" customWidth="1"/>
    <col min="12532" max="12532" width="3.42578125" style="1" hidden="1" customWidth="1"/>
    <col min="12533" max="12533" width="13.5703125" style="1" hidden="1" customWidth="1"/>
    <col min="12534" max="12534" width="13.140625" style="1" hidden="1" customWidth="1"/>
    <col min="12535" max="12535" width="14.140625" style="1" hidden="1" customWidth="1"/>
    <col min="12536" max="12536" width="13.140625" style="1" hidden="1" customWidth="1"/>
    <col min="12537" max="12538" width="2.7109375" style="1" hidden="1" customWidth="1"/>
    <col min="12539" max="12539" width="13.5703125" style="1" hidden="1" customWidth="1"/>
    <col min="12540" max="12542" width="17.28515625" style="1" hidden="1" customWidth="1"/>
    <col min="12543" max="12543" width="3.42578125" style="1" hidden="1" customWidth="1"/>
    <col min="12544" max="12544" width="42" style="1" hidden="1" customWidth="1"/>
    <col min="12545" max="12545" width="11.28515625" style="1" hidden="1" customWidth="1"/>
    <col min="12546" max="12546" width="11.42578125" style="1" hidden="1" customWidth="1"/>
    <col min="12547" max="12783" width="11.42578125" style="1" hidden="1"/>
    <col min="12784" max="12784" width="11.42578125" style="1" hidden="1" customWidth="1"/>
    <col min="12785" max="12785" width="42" style="1" hidden="1" customWidth="1"/>
    <col min="12786" max="12786" width="13.7109375" style="1" hidden="1" customWidth="1"/>
    <col min="12787" max="12787" width="12.28515625" style="1" hidden="1" customWidth="1"/>
    <col min="12788" max="12788" width="3.42578125" style="1" hidden="1" customWidth="1"/>
    <col min="12789" max="12789" width="13.5703125" style="1" hidden="1" customWidth="1"/>
    <col min="12790" max="12790" width="13.140625" style="1" hidden="1" customWidth="1"/>
    <col min="12791" max="12791" width="14.140625" style="1" hidden="1" customWidth="1"/>
    <col min="12792" max="12792" width="13.140625" style="1" hidden="1" customWidth="1"/>
    <col min="12793" max="12794" width="2.7109375" style="1" hidden="1" customWidth="1"/>
    <col min="12795" max="12795" width="13.5703125" style="1" hidden="1" customWidth="1"/>
    <col min="12796" max="12798" width="17.28515625" style="1" hidden="1" customWidth="1"/>
    <col min="12799" max="12799" width="3.42578125" style="1" hidden="1" customWidth="1"/>
    <col min="12800" max="12800" width="42" style="1" hidden="1" customWidth="1"/>
    <col min="12801" max="12801" width="11.28515625" style="1" hidden="1" customWidth="1"/>
    <col min="12802" max="12802" width="11.42578125" style="1" hidden="1" customWidth="1"/>
    <col min="12803" max="13039" width="11.42578125" style="1" hidden="1"/>
    <col min="13040" max="13040" width="11.42578125" style="1" hidden="1" customWidth="1"/>
    <col min="13041" max="13041" width="42" style="1" hidden="1" customWidth="1"/>
    <col min="13042" max="13042" width="13.7109375" style="1" hidden="1" customWidth="1"/>
    <col min="13043" max="13043" width="12.28515625" style="1" hidden="1" customWidth="1"/>
    <col min="13044" max="13044" width="3.42578125" style="1" hidden="1" customWidth="1"/>
    <col min="13045" max="13045" width="13.5703125" style="1" hidden="1" customWidth="1"/>
    <col min="13046" max="13046" width="13.140625" style="1" hidden="1" customWidth="1"/>
    <col min="13047" max="13047" width="14.140625" style="1" hidden="1" customWidth="1"/>
    <col min="13048" max="13048" width="13.140625" style="1" hidden="1" customWidth="1"/>
    <col min="13049" max="13050" width="2.7109375" style="1" hidden="1" customWidth="1"/>
    <col min="13051" max="13051" width="13.5703125" style="1" hidden="1" customWidth="1"/>
    <col min="13052" max="13054" width="17.28515625" style="1" hidden="1" customWidth="1"/>
    <col min="13055" max="13055" width="3.42578125" style="1" hidden="1" customWidth="1"/>
    <col min="13056" max="13056" width="42" style="1" hidden="1" customWidth="1"/>
    <col min="13057" max="13057" width="11.28515625" style="1" hidden="1" customWidth="1"/>
    <col min="13058" max="13058" width="11.42578125" style="1" hidden="1" customWidth="1"/>
    <col min="13059" max="13295" width="11.42578125" style="1" hidden="1"/>
    <col min="13296" max="13296" width="11.42578125" style="1" hidden="1" customWidth="1"/>
    <col min="13297" max="13297" width="42" style="1" hidden="1" customWidth="1"/>
    <col min="13298" max="13298" width="13.7109375" style="1" hidden="1" customWidth="1"/>
    <col min="13299" max="13299" width="12.28515625" style="1" hidden="1" customWidth="1"/>
    <col min="13300" max="13300" width="3.42578125" style="1" hidden="1" customWidth="1"/>
    <col min="13301" max="13301" width="13.5703125" style="1" hidden="1" customWidth="1"/>
    <col min="13302" max="13302" width="13.140625" style="1" hidden="1" customWidth="1"/>
    <col min="13303" max="13303" width="14.140625" style="1" hidden="1" customWidth="1"/>
    <col min="13304" max="13304" width="13.140625" style="1" hidden="1" customWidth="1"/>
    <col min="13305" max="13306" width="2.7109375" style="1" hidden="1" customWidth="1"/>
    <col min="13307" max="13307" width="13.5703125" style="1" hidden="1" customWidth="1"/>
    <col min="13308" max="13310" width="17.28515625" style="1" hidden="1" customWidth="1"/>
    <col min="13311" max="13311" width="3.42578125" style="1" hidden="1" customWidth="1"/>
    <col min="13312" max="13312" width="42" style="1" hidden="1" customWidth="1"/>
    <col min="13313" max="13313" width="11.28515625" style="1" hidden="1" customWidth="1"/>
    <col min="13314" max="13314" width="11.42578125" style="1" hidden="1" customWidth="1"/>
    <col min="13315" max="13551" width="11.42578125" style="1" hidden="1"/>
    <col min="13552" max="13552" width="11.42578125" style="1" hidden="1" customWidth="1"/>
    <col min="13553" max="13553" width="42" style="1" hidden="1" customWidth="1"/>
    <col min="13554" max="13554" width="13.7109375" style="1" hidden="1" customWidth="1"/>
    <col min="13555" max="13555" width="12.28515625" style="1" hidden="1" customWidth="1"/>
    <col min="13556" max="13556" width="3.42578125" style="1" hidden="1" customWidth="1"/>
    <col min="13557" max="13557" width="13.5703125" style="1" hidden="1" customWidth="1"/>
    <col min="13558" max="13558" width="13.140625" style="1" hidden="1" customWidth="1"/>
    <col min="13559" max="13559" width="14.140625" style="1" hidden="1" customWidth="1"/>
    <col min="13560" max="13560" width="13.140625" style="1" hidden="1" customWidth="1"/>
    <col min="13561" max="13562" width="2.7109375" style="1" hidden="1" customWidth="1"/>
    <col min="13563" max="13563" width="13.5703125" style="1" hidden="1" customWidth="1"/>
    <col min="13564" max="13566" width="17.28515625" style="1" hidden="1" customWidth="1"/>
    <col min="13567" max="13567" width="3.42578125" style="1" hidden="1" customWidth="1"/>
    <col min="13568" max="13568" width="42" style="1" hidden="1" customWidth="1"/>
    <col min="13569" max="13569" width="11.28515625" style="1" hidden="1" customWidth="1"/>
    <col min="13570" max="13570" width="11.42578125" style="1" hidden="1" customWidth="1"/>
    <col min="13571" max="13807" width="11.42578125" style="1" hidden="1"/>
    <col min="13808" max="13808" width="11.42578125" style="1" hidden="1" customWidth="1"/>
    <col min="13809" max="13809" width="42" style="1" hidden="1" customWidth="1"/>
    <col min="13810" max="13810" width="13.7109375" style="1" hidden="1" customWidth="1"/>
    <col min="13811" max="13811" width="12.28515625" style="1" hidden="1" customWidth="1"/>
    <col min="13812" max="13812" width="3.42578125" style="1" hidden="1" customWidth="1"/>
    <col min="13813" max="13813" width="13.5703125" style="1" hidden="1" customWidth="1"/>
    <col min="13814" max="13814" width="13.140625" style="1" hidden="1" customWidth="1"/>
    <col min="13815" max="13815" width="14.140625" style="1" hidden="1" customWidth="1"/>
    <col min="13816" max="13816" width="13.140625" style="1" hidden="1" customWidth="1"/>
    <col min="13817" max="13818" width="2.7109375" style="1" hidden="1" customWidth="1"/>
    <col min="13819" max="13819" width="13.5703125" style="1" hidden="1" customWidth="1"/>
    <col min="13820" max="13822" width="17.28515625" style="1" hidden="1" customWidth="1"/>
    <col min="13823" max="13823" width="3.42578125" style="1" hidden="1" customWidth="1"/>
    <col min="13824" max="13824" width="42" style="1" hidden="1" customWidth="1"/>
    <col min="13825" max="13825" width="11.28515625" style="1" hidden="1" customWidth="1"/>
    <col min="13826" max="13826" width="11.42578125" style="1" hidden="1" customWidth="1"/>
    <col min="13827" max="14063" width="11.42578125" style="1" hidden="1"/>
    <col min="14064" max="14064" width="11.42578125" style="1" hidden="1" customWidth="1"/>
    <col min="14065" max="14065" width="42" style="1" hidden="1" customWidth="1"/>
    <col min="14066" max="14066" width="13.7109375" style="1" hidden="1" customWidth="1"/>
    <col min="14067" max="14067" width="12.28515625" style="1" hidden="1" customWidth="1"/>
    <col min="14068" max="14068" width="3.42578125" style="1" hidden="1" customWidth="1"/>
    <col min="14069" max="14069" width="13.5703125" style="1" hidden="1" customWidth="1"/>
    <col min="14070" max="14070" width="13.140625" style="1" hidden="1" customWidth="1"/>
    <col min="14071" max="14071" width="14.140625" style="1" hidden="1" customWidth="1"/>
    <col min="14072" max="14072" width="13.140625" style="1" hidden="1" customWidth="1"/>
    <col min="14073" max="14074" width="2.7109375" style="1" hidden="1" customWidth="1"/>
    <col min="14075" max="14075" width="13.5703125" style="1" hidden="1" customWidth="1"/>
    <col min="14076" max="14078" width="17.28515625" style="1" hidden="1" customWidth="1"/>
    <col min="14079" max="14079" width="3.42578125" style="1" hidden="1" customWidth="1"/>
    <col min="14080" max="14080" width="42" style="1" hidden="1" customWidth="1"/>
    <col min="14081" max="14081" width="11.28515625" style="1" hidden="1" customWidth="1"/>
    <col min="14082" max="14082" width="11.42578125" style="1" hidden="1" customWidth="1"/>
    <col min="14083" max="14319" width="11.42578125" style="1" hidden="1"/>
    <col min="14320" max="14320" width="11.42578125" style="1" hidden="1" customWidth="1"/>
    <col min="14321" max="14321" width="42" style="1" hidden="1" customWidth="1"/>
    <col min="14322" max="14322" width="13.7109375" style="1" hidden="1" customWidth="1"/>
    <col min="14323" max="14323" width="12.28515625" style="1" hidden="1" customWidth="1"/>
    <col min="14324" max="14324" width="3.42578125" style="1" hidden="1" customWidth="1"/>
    <col min="14325" max="14325" width="13.5703125" style="1" hidden="1" customWidth="1"/>
    <col min="14326" max="14326" width="13.140625" style="1" hidden="1" customWidth="1"/>
    <col min="14327" max="14327" width="14.140625" style="1" hidden="1" customWidth="1"/>
    <col min="14328" max="14328" width="13.140625" style="1" hidden="1" customWidth="1"/>
    <col min="14329" max="14330" width="2.7109375" style="1" hidden="1" customWidth="1"/>
    <col min="14331" max="14331" width="13.5703125" style="1" hidden="1" customWidth="1"/>
    <col min="14332" max="14334" width="17.28515625" style="1" hidden="1" customWidth="1"/>
    <col min="14335" max="14335" width="3.42578125" style="1" hidden="1" customWidth="1"/>
    <col min="14336" max="14336" width="42" style="1" hidden="1" customWidth="1"/>
    <col min="14337" max="14337" width="11.28515625" style="1" hidden="1" customWidth="1"/>
    <col min="14338" max="14338" width="11.42578125" style="1" hidden="1" customWidth="1"/>
    <col min="14339" max="14575" width="11.42578125" style="1" hidden="1"/>
    <col min="14576" max="14576" width="11.42578125" style="1" hidden="1" customWidth="1"/>
    <col min="14577" max="14577" width="42" style="1" hidden="1" customWidth="1"/>
    <col min="14578" max="14578" width="13.7109375" style="1" hidden="1" customWidth="1"/>
    <col min="14579" max="14579" width="12.28515625" style="1" hidden="1" customWidth="1"/>
    <col min="14580" max="14580" width="3.42578125" style="1" hidden="1" customWidth="1"/>
    <col min="14581" max="14581" width="13.5703125" style="1" hidden="1" customWidth="1"/>
    <col min="14582" max="14582" width="13.140625" style="1" hidden="1" customWidth="1"/>
    <col min="14583" max="14583" width="14.140625" style="1" hidden="1" customWidth="1"/>
    <col min="14584" max="14584" width="13.140625" style="1" hidden="1" customWidth="1"/>
    <col min="14585" max="14586" width="2.7109375" style="1" hidden="1" customWidth="1"/>
    <col min="14587" max="14587" width="13.5703125" style="1" hidden="1" customWidth="1"/>
    <col min="14588" max="14590" width="17.28515625" style="1" hidden="1" customWidth="1"/>
    <col min="14591" max="14591" width="3.42578125" style="1" hidden="1" customWidth="1"/>
    <col min="14592" max="14592" width="42" style="1" hidden="1" customWidth="1"/>
    <col min="14593" max="14593" width="11.28515625" style="1" hidden="1" customWidth="1"/>
    <col min="14594" max="14594" width="11.42578125" style="1" hidden="1" customWidth="1"/>
    <col min="14595" max="14831" width="11.42578125" style="1" hidden="1"/>
    <col min="14832" max="14832" width="11.42578125" style="1" hidden="1" customWidth="1"/>
    <col min="14833" max="14833" width="42" style="1" hidden="1" customWidth="1"/>
    <col min="14834" max="14834" width="13.7109375" style="1" hidden="1" customWidth="1"/>
    <col min="14835" max="14835" width="12.28515625" style="1" hidden="1" customWidth="1"/>
    <col min="14836" max="14836" width="3.42578125" style="1" hidden="1" customWidth="1"/>
    <col min="14837" max="14837" width="13.5703125" style="1" hidden="1" customWidth="1"/>
    <col min="14838" max="14838" width="13.140625" style="1" hidden="1" customWidth="1"/>
    <col min="14839" max="14839" width="14.140625" style="1" hidden="1" customWidth="1"/>
    <col min="14840" max="14840" width="13.140625" style="1" hidden="1" customWidth="1"/>
    <col min="14841" max="14842" width="2.7109375" style="1" hidden="1" customWidth="1"/>
    <col min="14843" max="14843" width="13.5703125" style="1" hidden="1" customWidth="1"/>
    <col min="14844" max="14846" width="17.28515625" style="1" hidden="1" customWidth="1"/>
    <col min="14847" max="14847" width="3.42578125" style="1" hidden="1" customWidth="1"/>
    <col min="14848" max="14848" width="42" style="1" hidden="1" customWidth="1"/>
    <col min="14849" max="14849" width="11.28515625" style="1" hidden="1" customWidth="1"/>
    <col min="14850" max="14850" width="11.42578125" style="1" hidden="1" customWidth="1"/>
    <col min="14851" max="15087" width="11.42578125" style="1" hidden="1"/>
    <col min="15088" max="15088" width="11.42578125" style="1" hidden="1" customWidth="1"/>
    <col min="15089" max="15089" width="42" style="1" hidden="1" customWidth="1"/>
    <col min="15090" max="15090" width="13.7109375" style="1" hidden="1" customWidth="1"/>
    <col min="15091" max="15091" width="12.28515625" style="1" hidden="1" customWidth="1"/>
    <col min="15092" max="15092" width="3.42578125" style="1" hidden="1" customWidth="1"/>
    <col min="15093" max="15093" width="13.5703125" style="1" hidden="1" customWidth="1"/>
    <col min="15094" max="15094" width="13.140625" style="1" hidden="1" customWidth="1"/>
    <col min="15095" max="15095" width="14.140625" style="1" hidden="1" customWidth="1"/>
    <col min="15096" max="15096" width="13.140625" style="1" hidden="1" customWidth="1"/>
    <col min="15097" max="15098" width="2.7109375" style="1" hidden="1" customWidth="1"/>
    <col min="15099" max="15099" width="13.5703125" style="1" hidden="1" customWidth="1"/>
    <col min="15100" max="15102" width="17.28515625" style="1" hidden="1" customWidth="1"/>
    <col min="15103" max="15103" width="3.42578125" style="1" hidden="1" customWidth="1"/>
    <col min="15104" max="15104" width="42" style="1" hidden="1" customWidth="1"/>
    <col min="15105" max="15105" width="11.28515625" style="1" hidden="1" customWidth="1"/>
    <col min="15106" max="15106" width="11.42578125" style="1" hidden="1" customWidth="1"/>
    <col min="15107" max="15343" width="11.42578125" style="1" hidden="1"/>
    <col min="15344" max="15344" width="11.42578125" style="1" hidden="1" customWidth="1"/>
    <col min="15345" max="15345" width="42" style="1" hidden="1" customWidth="1"/>
    <col min="15346" max="15346" width="13.7109375" style="1" hidden="1" customWidth="1"/>
    <col min="15347" max="15347" width="12.28515625" style="1" hidden="1" customWidth="1"/>
    <col min="15348" max="15348" width="3.42578125" style="1" hidden="1" customWidth="1"/>
    <col min="15349" max="15349" width="13.5703125" style="1" hidden="1" customWidth="1"/>
    <col min="15350" max="15350" width="13.140625" style="1" hidden="1" customWidth="1"/>
    <col min="15351" max="15351" width="14.140625" style="1" hidden="1" customWidth="1"/>
    <col min="15352" max="15352" width="13.140625" style="1" hidden="1" customWidth="1"/>
    <col min="15353" max="15354" width="2.7109375" style="1" hidden="1" customWidth="1"/>
    <col min="15355" max="15355" width="13.5703125" style="1" hidden="1" customWidth="1"/>
    <col min="15356" max="15358" width="17.28515625" style="1" hidden="1" customWidth="1"/>
    <col min="15359" max="15359" width="3.42578125" style="1" hidden="1" customWidth="1"/>
    <col min="15360" max="15360" width="42" style="1" hidden="1" customWidth="1"/>
    <col min="15361" max="15361" width="11.28515625" style="1" hidden="1" customWidth="1"/>
    <col min="15362" max="15362" width="11.42578125" style="1" hidden="1" customWidth="1"/>
    <col min="15363" max="15599" width="11.42578125" style="1" hidden="1"/>
    <col min="15600" max="15600" width="11.42578125" style="1" hidden="1" customWidth="1"/>
    <col min="15601" max="15601" width="42" style="1" hidden="1" customWidth="1"/>
    <col min="15602" max="15602" width="13.7109375" style="1" hidden="1" customWidth="1"/>
    <col min="15603" max="15603" width="12.28515625" style="1" hidden="1" customWidth="1"/>
    <col min="15604" max="15604" width="3.42578125" style="1" hidden="1" customWidth="1"/>
    <col min="15605" max="15605" width="13.5703125" style="1" hidden="1" customWidth="1"/>
    <col min="15606" max="15606" width="13.140625" style="1" hidden="1" customWidth="1"/>
    <col min="15607" max="15607" width="14.140625" style="1" hidden="1" customWidth="1"/>
    <col min="15608" max="15608" width="13.140625" style="1" hidden="1" customWidth="1"/>
    <col min="15609" max="15610" width="2.7109375" style="1" hidden="1" customWidth="1"/>
    <col min="15611" max="15611" width="13.5703125" style="1" hidden="1" customWidth="1"/>
    <col min="15612" max="15614" width="17.28515625" style="1" hidden="1" customWidth="1"/>
    <col min="15615" max="15615" width="3.42578125" style="1" hidden="1" customWidth="1"/>
    <col min="15616" max="15616" width="42" style="1" hidden="1" customWidth="1"/>
    <col min="15617" max="15617" width="11.28515625" style="1" hidden="1" customWidth="1"/>
    <col min="15618" max="15618" width="11.42578125" style="1" hidden="1" customWidth="1"/>
    <col min="15619" max="15855" width="11.42578125" style="1" hidden="1"/>
    <col min="15856" max="15856" width="11.42578125" style="1" hidden="1" customWidth="1"/>
    <col min="15857" max="15857" width="42" style="1" hidden="1" customWidth="1"/>
    <col min="15858" max="15858" width="13.7109375" style="1" hidden="1" customWidth="1"/>
    <col min="15859" max="15859" width="12.28515625" style="1" hidden="1" customWidth="1"/>
    <col min="15860" max="15860" width="3.42578125" style="1" hidden="1" customWidth="1"/>
    <col min="15861" max="15861" width="13.5703125" style="1" hidden="1" customWidth="1"/>
    <col min="15862" max="15862" width="13.140625" style="1" hidden="1" customWidth="1"/>
    <col min="15863" max="15863" width="14.140625" style="1" hidden="1" customWidth="1"/>
    <col min="15864" max="15864" width="13.140625" style="1" hidden="1" customWidth="1"/>
    <col min="15865" max="15866" width="2.7109375" style="1" hidden="1" customWidth="1"/>
    <col min="15867" max="15867" width="13.5703125" style="1" hidden="1" customWidth="1"/>
    <col min="15868" max="15870" width="17.28515625" style="1" hidden="1" customWidth="1"/>
    <col min="15871" max="15871" width="3.42578125" style="1" hidden="1" customWidth="1"/>
    <col min="15872" max="15872" width="42" style="1" hidden="1" customWidth="1"/>
    <col min="15873" max="15873" width="11.28515625" style="1" hidden="1" customWidth="1"/>
    <col min="15874" max="15874" width="11.42578125" style="1" hidden="1" customWidth="1"/>
    <col min="15875" max="16111" width="11.42578125" style="1" hidden="1"/>
    <col min="16112" max="16112" width="11.42578125" style="1" hidden="1" customWidth="1"/>
    <col min="16113" max="16113" width="42" style="1" hidden="1" customWidth="1"/>
    <col min="16114" max="16114" width="13.7109375" style="1" hidden="1" customWidth="1"/>
    <col min="16115" max="16115" width="12.28515625" style="1" hidden="1" customWidth="1"/>
    <col min="16116" max="16116" width="3.42578125" style="1" hidden="1" customWidth="1"/>
    <col min="16117" max="16117" width="13.5703125" style="1" hidden="1" customWidth="1"/>
    <col min="16118" max="16118" width="13.140625" style="1" hidden="1" customWidth="1"/>
    <col min="16119" max="16119" width="14.140625" style="1" hidden="1" customWidth="1"/>
    <col min="16120" max="16120" width="13.140625" style="1" hidden="1" customWidth="1"/>
    <col min="16121" max="16122" width="2.7109375" style="1" hidden="1" customWidth="1"/>
    <col min="16123" max="16123" width="13.5703125" style="1" hidden="1" customWidth="1"/>
    <col min="16124" max="16126" width="17.28515625" style="1" hidden="1" customWidth="1"/>
    <col min="16127" max="16127" width="3.42578125" style="1" hidden="1" customWidth="1"/>
    <col min="16128" max="16128" width="42" style="1" hidden="1" customWidth="1"/>
    <col min="16129" max="16129" width="11.28515625" style="1" hidden="1" customWidth="1"/>
    <col min="16130" max="16130" width="11.42578125" style="1" hidden="1" customWidth="1"/>
    <col min="16131" max="16147" width="0" style="1" hidden="1"/>
    <col min="16148" max="16384" width="11.42578125" style="1" hidden="1"/>
  </cols>
  <sheetData>
    <row r="1" spans="1:4" ht="18.75">
      <c r="A1" s="35"/>
      <c r="B1" s="35"/>
    </row>
    <row r="2" spans="1:4"/>
    <row r="3" spans="1:4" ht="15" customHeight="1">
      <c r="A3" s="107" t="s">
        <v>93</v>
      </c>
      <c r="B3" s="168" t="s">
        <v>94</v>
      </c>
      <c r="C3" s="107"/>
      <c r="D3" s="168" t="s">
        <v>94</v>
      </c>
    </row>
    <row r="4" spans="1:4" ht="15" customHeight="1">
      <c r="A4" s="108"/>
      <c r="B4" s="155"/>
      <c r="C4" s="108"/>
      <c r="D4" s="155"/>
    </row>
    <row r="5" spans="1:4">
      <c r="A5" s="113" t="s">
        <v>95</v>
      </c>
      <c r="B5" s="114">
        <v>5.8715867931683698</v>
      </c>
      <c r="D5" s="114">
        <f>E5/12</f>
        <v>0</v>
      </c>
    </row>
    <row r="6" spans="1:4">
      <c r="A6" s="109" t="s">
        <v>32</v>
      </c>
      <c r="B6" s="114">
        <v>5.1280181609454996</v>
      </c>
      <c r="D6" s="114">
        <f>E6/12</f>
        <v>0</v>
      </c>
    </row>
    <row r="7" spans="1:4">
      <c r="A7" s="110" t="s">
        <v>92</v>
      </c>
      <c r="B7" s="115">
        <v>0.24181512194407304</v>
      </c>
      <c r="C7" s="8"/>
      <c r="D7" s="115">
        <f>E7/12</f>
        <v>0</v>
      </c>
    </row>
    <row r="8" spans="1:4">
      <c r="A8" s="10" t="s">
        <v>85</v>
      </c>
      <c r="B8" s="116">
        <v>4.7872258717579097</v>
      </c>
      <c r="D8" s="116" t="e">
        <f>SUMPRODUCT(D5:D7,F5:F7)/SUM(F5:F7)</f>
        <v>#DIV/0!</v>
      </c>
    </row>
    <row r="9" spans="1:4">
      <c r="A9" s="21"/>
      <c r="B9" s="74"/>
    </row>
    <row r="10" spans="1:4"/>
    <row r="11" spans="1:4" hidden="1"/>
    <row r="12" spans="1:4" hidden="1"/>
    <row r="13" spans="1:4" hidden="1"/>
    <row r="14" spans="1:4" hidden="1"/>
    <row r="15" spans="1:4" hidden="1"/>
    <row r="16" spans="1:4" hidden="1"/>
    <row r="17" hidden="1"/>
    <row r="18" hidden="1"/>
    <row r="19" hidden="1"/>
    <row r="20" hidden="1"/>
    <row r="21" hidden="1"/>
    <row r="22" hidden="1"/>
    <row r="23" hidden="1"/>
    <row r="24" hidden="1"/>
    <row r="25" hidden="1"/>
    <row r="26" hidden="1"/>
    <row r="27" hidden="1"/>
    <row r="28" hidden="1"/>
    <row r="29" hidden="1"/>
    <row r="30" hidden="1"/>
    <row r="31" ht="15" hidden="1" customHeight="1"/>
    <row r="32" hidden="1"/>
    <row r="33" hidden="1"/>
    <row r="34" hidden="1"/>
    <row r="35" hidden="1"/>
    <row r="36" hidden="1"/>
    <row r="37" hidden="1"/>
    <row r="38" hidden="1"/>
    <row r="39" hidden="1"/>
    <row r="40" hidden="1"/>
    <row r="41" hidden="1"/>
    <row r="42" hidden="1"/>
    <row r="43" hidden="1"/>
    <row r="44" hidden="1"/>
    <row r="45" ht="15" hidden="1" customHeight="1"/>
    <row r="46" ht="15" hidden="1" customHeight="1"/>
    <row r="47" ht="15" hidden="1" customHeight="1"/>
    <row r="48" ht="15" hidden="1" customHeight="1"/>
    <row r="49" hidden="1"/>
    <row r="50" hidden="1"/>
    <row r="51" hidden="1"/>
    <row r="52" hidden="1"/>
    <row r="53" hidden="1"/>
    <row r="54" hidden="1"/>
    <row r="55" hidden="1"/>
    <row r="56" hidden="1"/>
    <row r="57" hidden="1"/>
    <row r="58" hidden="1"/>
    <row r="59" hidden="1"/>
    <row r="60" hidden="1"/>
    <row r="61" hidden="1"/>
  </sheetData>
  <mergeCells count="2">
    <mergeCell ref="B3:B4"/>
    <mergeCell ref="D3:D4"/>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sheetPr codeName="Hoja4"/>
  <dimension ref="A1:D6"/>
  <sheetViews>
    <sheetView workbookViewId="0">
      <selection activeCell="C12" sqref="C12"/>
    </sheetView>
  </sheetViews>
  <sheetFormatPr baseColWidth="10" defaultRowHeight="15"/>
  <cols>
    <col min="1" max="1" width="35.7109375" bestFit="1" customWidth="1"/>
    <col min="2" max="2" width="11.5703125" customWidth="1"/>
  </cols>
  <sheetData>
    <row r="1" spans="1:4" ht="15" customHeight="1">
      <c r="A1" s="107" t="s">
        <v>96</v>
      </c>
      <c r="B1" s="107"/>
      <c r="C1" s="124" t="s">
        <v>87</v>
      </c>
      <c r="D1" s="124" t="s">
        <v>88</v>
      </c>
    </row>
    <row r="2" spans="1:4">
      <c r="A2" s="108"/>
      <c r="B2" s="108"/>
      <c r="C2" s="125"/>
      <c r="D2" s="125"/>
    </row>
    <row r="3" spans="1:4">
      <c r="A3" s="126" t="s">
        <v>97</v>
      </c>
      <c r="B3" s="126"/>
      <c r="C3" s="145">
        <v>13941.261629299999</v>
      </c>
      <c r="D3" s="117">
        <v>0.88818854647972401</v>
      </c>
    </row>
    <row r="4" spans="1:4">
      <c r="A4" s="109" t="s">
        <v>32</v>
      </c>
      <c r="B4" s="109"/>
      <c r="C4" s="145">
        <v>549.27626414999997</v>
      </c>
      <c r="D4" s="94">
        <v>3.4994027057484986E-2</v>
      </c>
    </row>
    <row r="5" spans="1:4">
      <c r="A5" s="8" t="s">
        <v>33</v>
      </c>
      <c r="B5" s="110"/>
      <c r="C5" s="146">
        <v>1205.7483112699999</v>
      </c>
      <c r="D5" s="97">
        <v>7.6817426462791036E-2</v>
      </c>
    </row>
    <row r="6" spans="1:4">
      <c r="A6" s="10" t="s">
        <v>85</v>
      </c>
      <c r="B6" s="69"/>
      <c r="C6" s="147">
        <v>15696.28620472</v>
      </c>
      <c r="D6" s="118">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Market Value</vt:lpstr>
      <vt:lpstr>Return</vt:lpstr>
      <vt:lpstr>Graph. Data</vt:lpstr>
      <vt:lpstr>Credit Portfolio</vt:lpstr>
      <vt:lpstr>Risk Portfolio</vt:lpstr>
      <vt:lpstr>Duration</vt:lpstr>
      <vt:lpstr>Asset Class</vt:lpstr>
      <vt:lpstr>'Credit Portfolio'!Área_de_impresión</vt:lpstr>
      <vt:lpstr>Duration!Área_de_impresión</vt:lpstr>
      <vt:lpstr>'Market Value'!Área_de_impresión</vt:lpstr>
      <vt:lpstr>Return!Área_de_impresión</vt:lpstr>
      <vt:lpstr>'Risk Portfolio'!Área_de_impresión</vt:lpstr>
    </vt:vector>
  </TitlesOfParts>
  <Company>MINHDA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Lidan Xu</cp:lastModifiedBy>
  <dcterms:created xsi:type="dcterms:W3CDTF">2012-03-30T18:30:48Z</dcterms:created>
  <dcterms:modified xsi:type="dcterms:W3CDTF">2013-12-03T19:54:35Z</dcterms:modified>
</cp:coreProperties>
</file>