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285" windowWidth="18555" windowHeight="10995"/>
  </bookViews>
  <sheets>
    <sheet name="Market Value" sheetId="1" r:id="rId1"/>
    <sheet name="Graph Data" sheetId="4" r:id="rId2"/>
    <sheet name="Country Portfolio" sheetId="5" r:id="rId3"/>
    <sheet name="Asset Class Portfolio" sheetId="10" r:id="rId4"/>
    <sheet name="Currency Portfolio" sheetId="8" r:id="rId5"/>
    <sheet name="Duration" sheetId="9" r:id="rId6"/>
    <sheet name="Risk Portfolio" sheetId="7" r:id="rId7"/>
    <sheet name="Return" sheetId="6" r:id="rId8"/>
  </sheets>
  <definedNames>
    <definedName name="_xlnm.Print_Area" localSheetId="3">'Asset Class Portfolio'!$B$1:$E$9</definedName>
    <definedName name="_xlnm.Print_Area" localSheetId="2">'Country Portfolio'!$B$1:$G$26</definedName>
    <definedName name="_xlnm.Print_Area" localSheetId="4">'Currency Portfolio'!$A$1:$K$11</definedName>
    <definedName name="_xlnm.Print_Area" localSheetId="5">Duration!$A$1:$C$9</definedName>
    <definedName name="_xlnm.Print_Area" localSheetId="1">'Graph Data'!$A$1:$AE$67</definedName>
    <definedName name="_xlnm.Print_Area" localSheetId="0">'Market Value'!$B$3:$J$42</definedName>
    <definedName name="_xlnm.Print_Area" localSheetId="7">Return!$A$1:$J$31</definedName>
    <definedName name="_xlnm.Print_Area" localSheetId="6">'Risk Portfolio'!$A$1:$E$17</definedName>
  </definedNames>
  <calcPr calcId="125725" calcOnSave="0"/>
</workbook>
</file>

<file path=xl/calcChain.xml><?xml version="1.0" encoding="utf-8"?>
<calcChain xmlns="http://schemas.openxmlformats.org/spreadsheetml/2006/main">
  <c r="J25" i="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<sst xmlns="http://schemas.openxmlformats.org/spreadsheetml/2006/main" count="177" uniqueCount="108">
  <si>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</si>
  <si>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</si>
  <si>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</si>
  <si>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</si>
  <si>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</si>
  <si>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</si>
  <si>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</si>
  <si>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</si>
  <si>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</si>
  <si>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</si>
  <si>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</si>
  <si>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</si>
  <si>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</si>
  <si>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</si>
  <si>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</si>
  <si>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</si>
  <si>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</si>
  <si>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</si>
  <si>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</si>
  <si>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</si>
  <si>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OTROS</t>
  </si>
  <si>
    <t>AAA</t>
  </si>
  <si>
    <t>AA+</t>
  </si>
  <si>
    <t>AA</t>
  </si>
  <si>
    <t>AA-</t>
  </si>
  <si>
    <t>A+</t>
  </si>
  <si>
    <t>A</t>
  </si>
  <si>
    <t>A-</t>
  </si>
  <si>
    <t>BBB+</t>
  </si>
  <si>
    <t>Australia</t>
  </si>
  <si>
    <t>By Asset Class</t>
  </si>
  <si>
    <t>(US$ million)</t>
  </si>
  <si>
    <t>Money Market</t>
  </si>
  <si>
    <t>Inflation Indexed Sov. Bonds</t>
  </si>
  <si>
    <t>Corporate Bonds</t>
  </si>
  <si>
    <t>Equity</t>
  </si>
  <si>
    <r>
      <t>January</t>
    </r>
    <r>
      <rPr>
        <b/>
        <vertAlign val="superscript"/>
        <sz val="11"/>
        <color theme="0"/>
        <rFont val="Calibri"/>
        <family val="2"/>
        <scheme val="minor"/>
      </rPr>
      <t>(1)</t>
    </r>
  </si>
  <si>
    <t>February</t>
  </si>
  <si>
    <t>January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</si>
  <si>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</si>
  <si>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</si>
  <si>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</si>
  <si>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</si>
  <si>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</si>
  <si>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</si>
  <si>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</si>
  <si>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</si>
  <si>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</si>
  <si>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</si>
  <si>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</si>
  <si>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Changes in Market Value Since Inception</t>
  </si>
  <si>
    <t>Historical Market Value</t>
  </si>
  <si>
    <t>PRF</t>
  </si>
  <si>
    <t>Contributions to PRF</t>
  </si>
  <si>
    <t>Date</t>
  </si>
  <si>
    <t>Belgium</t>
  </si>
  <si>
    <t>Canada</t>
  </si>
  <si>
    <t>South Korea</t>
  </si>
  <si>
    <t>Spain</t>
  </si>
  <si>
    <t>United States</t>
  </si>
  <si>
    <t>France</t>
  </si>
  <si>
    <t>Holland</t>
  </si>
  <si>
    <t>Italy</t>
  </si>
  <si>
    <t>Japan</t>
  </si>
  <si>
    <t>United Kingdom</t>
  </si>
  <si>
    <t>Supranational</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</si>
  <si>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</si>
  <si>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</si>
  <si>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</si>
  <si>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</si>
  <si>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</si>
  <si>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</si>
  <si>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</si>
  <si>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</si>
  <si>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</si>
  <si>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</si>
  <si>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</si>
  <si>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</si>
  <si>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</si>
  <si>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</si>
  <si>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</si>
  <si>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</si>
  <si>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</si>
  <si>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The implementation of the new investment policy started in January. This policy considers the following asset classes: Sovereign and Government Related Bonds, Inflation Indexed Sovereign Bonds, Corporate Bonds, and Equity.</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</si>
  <si>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</si>
  <si>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</si>
  <si>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</si>
  <si>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</si>
  <si>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</si>
  <si>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t>Germany</t>
  </si>
  <si>
    <t>Starting Market Value</t>
  </si>
  <si>
    <r>
      <t>Since Inception</t>
    </r>
    <r>
      <rPr>
        <b/>
        <vertAlign val="superscript"/>
        <sz val="11"/>
        <color theme="0"/>
        <rFont val="Calibri"/>
        <family val="2"/>
        <scheme val="minor"/>
      </rPr>
      <t>(1)</t>
    </r>
  </si>
  <si>
    <r>
      <t>March</t>
    </r>
    <r>
      <rPr>
        <b/>
        <vertAlign val="superscript"/>
        <sz val="11"/>
        <color theme="0"/>
        <rFont val="Calibri"/>
        <family val="2"/>
        <scheme val="minor"/>
      </rPr>
      <t>(2)</t>
    </r>
  </si>
  <si>
    <t>(3) Investment in Government Related Bonds started in January 2012.</t>
  </si>
  <si>
    <r>
      <t>Sovereign and Government Related Bonds</t>
    </r>
    <r>
      <rPr>
        <vertAlign val="superscript"/>
        <sz val="11"/>
        <color theme="1"/>
        <rFont val="Calibri"/>
        <family val="2"/>
        <scheme val="minor"/>
      </rPr>
      <t>(3)</t>
    </r>
  </si>
  <si>
    <t>March</t>
  </si>
  <si>
    <t>(b) Returns are unavailable before January 17, 2012.</t>
  </si>
  <si>
    <r>
      <t xml:space="preserve">Last 3 Months </t>
    </r>
    <r>
      <rPr>
        <b/>
        <vertAlign val="superscript"/>
        <sz val="11"/>
        <color theme="0"/>
        <rFont val="Calibri"/>
        <family val="2"/>
        <scheme val="minor"/>
      </rPr>
      <t>(b)</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</si>
  <si>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</si>
  <si>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</si>
  <si>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</si>
  <si>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</si>
  <si>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12 months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</si>
  <si>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</si>
  <si>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</si>
  <si>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(2) On May 1st of 2012, the external managers received the remaining balance for achieving the strategic asset allocation.</t>
  </si>
  <si>
    <r>
      <t xml:space="preserve">Others </t>
    </r>
    <r>
      <rPr>
        <vertAlign val="superscript"/>
        <sz val="11"/>
        <color theme="1"/>
        <rFont val="Calibri"/>
        <family val="2"/>
        <scheme val="minor"/>
      </rPr>
      <t>(1)</t>
    </r>
  </si>
  <si>
    <t>PRF Market Value</t>
  </si>
</sst>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000000_);_(* \(#,##0.00000000\);_(* &quot;-&quot;??_);_(@_)"/>
    <numFmt numFmtId="166" formatCode="#,##0.00000000"/>
    <numFmt numFmtId="167" formatCode="0.0"/>
    <numFmt numFmtId="168" formatCode="0.0%"/>
    <numFmt numFmtId="169" formatCode="#,##0.0;[Red]\-#,##0.0"/>
    <numFmt numFmtId="170" formatCode="#,##0.0_);\(#,##0.0\)"/>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7"/>
      <color theme="1"/>
      <name val="Calibri"/>
      <family val="2"/>
      <scheme val="minor"/>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2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165" fontId="0" fillId="2" borderId="0" xfId="1" applyNumberFormat="1" applyFont="1" applyFill="1"/>
    <xf numFmtId="0" fontId="6" fillId="2" borderId="0" xfId="0" applyFont="1" applyFill="1" applyAlignment="1"/>
    <xf numFmtId="164" fontId="0" fillId="2" borderId="0" xfId="0" applyNumberFormat="1" applyFill="1"/>
    <xf numFmtId="4" fontId="7" fillId="2" borderId="0" xfId="0" applyNumberFormat="1" applyFont="1" applyFill="1" applyBorder="1" applyAlignment="1">
      <alignment horizontal="right" indent="2"/>
    </xf>
    <xf numFmtId="0" fontId="3" fillId="2" borderId="0" xfId="0" applyFont="1" applyFill="1"/>
    <xf numFmtId="166" fontId="0" fillId="2" borderId="0" xfId="0" applyNumberFormat="1" applyFill="1"/>
    <xf numFmtId="4" fontId="8" fillId="2" borderId="1" xfId="0" applyNumberFormat="1" applyFont="1" applyFill="1" applyBorder="1" applyAlignment="1">
      <alignment horizontal="right" indent="2"/>
    </xf>
    <xf numFmtId="4" fontId="5" fillId="2" borderId="1" xfId="0" applyNumberFormat="1" applyFont="1" applyFill="1" applyBorder="1" applyAlignment="1">
      <alignment horizontal="right" indent="2"/>
    </xf>
    <xf numFmtId="0" fontId="0" fillId="2" borderId="1" xfId="0" applyFill="1" applyBorder="1"/>
    <xf numFmtId="2" fontId="8" fillId="2" borderId="0" xfId="0" applyNumberFormat="1" applyFont="1" applyFill="1" applyBorder="1" applyAlignment="1">
      <alignment horizontal="right" indent="2"/>
    </xf>
    <xf numFmtId="4" fontId="5" fillId="2" borderId="0" xfId="0" applyNumberFormat="1" applyFont="1" applyFill="1" applyBorder="1" applyAlignment="1">
      <alignment horizontal="right" indent="2"/>
    </xf>
    <xf numFmtId="4" fontId="8" fillId="2" borderId="0" xfId="0" applyNumberFormat="1" applyFont="1" applyFill="1" applyBorder="1" applyAlignment="1">
      <alignment horizontal="right" indent="2"/>
    </xf>
    <xf numFmtId="43"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7"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1" fillId="2" borderId="0" xfId="0" applyNumberFormat="1" applyFont="1" applyFill="1" applyBorder="1"/>
    <xf numFmtId="0" fontId="11" fillId="2" borderId="0" xfId="0" applyFont="1" applyFill="1" applyBorder="1"/>
    <xf numFmtId="4" fontId="12" fillId="2" borderId="0" xfId="0" applyNumberFormat="1" applyFont="1" applyFill="1" applyBorder="1" applyAlignment="1">
      <alignment horizontal="right" indent="2"/>
    </xf>
    <xf numFmtId="4" fontId="13" fillId="2" borderId="0" xfId="0" applyNumberFormat="1" applyFont="1" applyFill="1" applyBorder="1" applyAlignment="1">
      <alignment horizontal="right" indent="2"/>
    </xf>
    <xf numFmtId="0" fontId="4" fillId="2" borderId="0" xfId="0" applyFont="1" applyFill="1" applyBorder="1" applyAlignment="1">
      <alignment wrapText="1"/>
    </xf>
    <xf numFmtId="0" fontId="0" fillId="2" borderId="0" xfId="0" applyFill="1" applyBorder="1" applyAlignment="1">
      <alignment wrapText="1"/>
    </xf>
    <xf numFmtId="4" fontId="13"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6" fillId="2" borderId="0" xfId="0" applyFont="1" applyFill="1"/>
    <xf numFmtId="0" fontId="17" fillId="2" borderId="0" xfId="0" applyFont="1" applyFill="1"/>
    <xf numFmtId="0" fontId="16"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0" xfId="0" applyNumberFormat="1" applyFont="1" applyFill="1"/>
    <xf numFmtId="167" fontId="8" fillId="2" borderId="8" xfId="0" applyNumberFormat="1" applyFont="1" applyFill="1" applyBorder="1"/>
    <xf numFmtId="2" fontId="8" fillId="2" borderId="10" xfId="0" applyNumberFormat="1" applyFont="1" applyFill="1" applyBorder="1"/>
    <xf numFmtId="40" fontId="0" fillId="2" borderId="0" xfId="0" applyNumberFormat="1" applyFill="1" applyAlignment="1">
      <alignment vertical="center"/>
    </xf>
    <xf numFmtId="168" fontId="1" fillId="2" borderId="0" xfId="2" applyNumberFormat="1" applyFont="1" applyFill="1" applyAlignment="1">
      <alignment vertical="center"/>
    </xf>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40" fontId="0" fillId="2" borderId="1" xfId="0" applyNumberFormat="1" applyFill="1" applyBorder="1" applyAlignment="1">
      <alignment vertical="center"/>
    </xf>
    <xf numFmtId="168" fontId="1" fillId="2" borderId="1" xfId="2" applyNumberFormat="1" applyFont="1" applyFill="1" applyBorder="1" applyAlignment="1">
      <alignment vertical="center"/>
    </xf>
    <xf numFmtId="169" fontId="3" fillId="2" borderId="0" xfId="0" applyNumberFormat="1" applyFont="1" applyFill="1" applyAlignment="1">
      <alignment horizontal="right" indent="2"/>
    </xf>
    <xf numFmtId="168" fontId="3" fillId="2" borderId="0" xfId="2" applyNumberFormat="1" applyFont="1" applyFill="1"/>
    <xf numFmtId="40" fontId="3" fillId="2" borderId="0" xfId="0" applyNumberFormat="1" applyFont="1" applyFill="1"/>
    <xf numFmtId="0" fontId="2" fillId="3" borderId="0" xfId="0" applyFont="1" applyFill="1" applyBorder="1" applyAlignment="1">
      <alignment vertical="center"/>
    </xf>
    <xf numFmtId="0" fontId="2" fillId="3" borderId="0" xfId="0" applyFont="1" applyFill="1" applyBorder="1" applyAlignment="1">
      <alignment vertical="center" wrapText="1"/>
    </xf>
    <xf numFmtId="168" fontId="3" fillId="2" borderId="0" xfId="2" applyNumberFormat="1" applyFont="1" applyFill="1" applyAlignment="1">
      <alignment vertical="center"/>
    </xf>
    <xf numFmtId="0" fontId="2" fillId="3" borderId="2" xfId="0" applyFont="1" applyFill="1" applyBorder="1" applyAlignment="1">
      <alignment vertical="center" wrapText="1"/>
    </xf>
    <xf numFmtId="168" fontId="3" fillId="2" borderId="3" xfId="2" applyNumberFormat="1" applyFont="1" applyFill="1" applyBorder="1"/>
    <xf numFmtId="170" fontId="1" fillId="2" borderId="0" xfId="1" applyNumberFormat="1" applyFont="1" applyFill="1" applyAlignment="1">
      <alignment horizontal="right" indent="5"/>
    </xf>
    <xf numFmtId="0" fontId="0" fillId="2" borderId="0" xfId="0" applyFont="1" applyFill="1" applyBorder="1" applyAlignment="1">
      <alignment vertical="center" wrapText="1"/>
    </xf>
    <xf numFmtId="0" fontId="0" fillId="2" borderId="0" xfId="0"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8" fillId="2" borderId="0" xfId="0" applyFont="1" applyFill="1"/>
    <xf numFmtId="49" fontId="21" fillId="2" borderId="0" xfId="0" applyNumberFormat="1" applyFont="1" applyFill="1" applyBorder="1" applyAlignment="1">
      <alignment vertical="top" wrapText="1"/>
    </xf>
    <xf numFmtId="168" fontId="0" fillId="2" borderId="0" xfId="2" applyNumberFormat="1" applyFont="1" applyFill="1"/>
    <xf numFmtId="168" fontId="19" fillId="2" borderId="0" xfId="2" applyNumberFormat="1" applyFont="1" applyFill="1" applyBorder="1"/>
    <xf numFmtId="168" fontId="0" fillId="2" borderId="1" xfId="2" applyNumberFormat="1" applyFont="1" applyFill="1" applyBorder="1"/>
    <xf numFmtId="0" fontId="9" fillId="2" borderId="0" xfId="0" applyFont="1" applyFill="1" applyBorder="1"/>
    <xf numFmtId="168" fontId="1" fillId="2" borderId="0" xfId="2" applyNumberFormat="1" applyFont="1" applyFill="1" applyAlignment="1">
      <alignment horizontal="center" vertical="center"/>
    </xf>
    <xf numFmtId="168" fontId="1" fillId="2" borderId="1"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49" fontId="15" fillId="2" borderId="0" xfId="0" applyNumberFormat="1" applyFont="1" applyFill="1" applyBorder="1" applyAlignment="1">
      <alignment horizontal="left" vertical="top" wrapText="1"/>
    </xf>
    <xf numFmtId="4" fontId="1" fillId="2" borderId="0" xfId="2" applyNumberFormat="1" applyFont="1" applyFill="1" applyAlignment="1">
      <alignment horizontal="center" vertical="center"/>
    </xf>
    <xf numFmtId="4" fontId="0" fillId="2" borderId="0" xfId="0" applyNumberFormat="1" applyFill="1" applyAlignment="1">
      <alignment horizontal="center" vertical="center"/>
    </xf>
    <xf numFmtId="4" fontId="1" fillId="2" borderId="1" xfId="2" applyNumberFormat="1" applyFont="1" applyFill="1" applyBorder="1" applyAlignment="1">
      <alignment horizontal="center" vertical="center"/>
    </xf>
    <xf numFmtId="4" fontId="0" fillId="2" borderId="1" xfId="0" applyNumberFormat="1" applyFill="1" applyBorder="1" applyAlignment="1">
      <alignment horizontal="center" vertical="center"/>
    </xf>
    <xf numFmtId="4" fontId="3" fillId="2" borderId="0" xfId="2"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9" fontId="15" fillId="2" borderId="0" xfId="0" applyNumberFormat="1" applyFont="1" applyFill="1" applyBorder="1" applyAlignment="1">
      <alignment horizontal="left" vertical="top"/>
    </xf>
    <xf numFmtId="168" fontId="9" fillId="2" borderId="0" xfId="2" applyNumberFormat="1" applyFont="1" applyFill="1" applyBorder="1"/>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9" fillId="2" borderId="0" xfId="0" applyFont="1" applyFill="1" applyBorder="1" applyAlignment="1">
      <alignment horizontal="left" wrapText="1"/>
    </xf>
    <xf numFmtId="0" fontId="0" fillId="2" borderId="0" xfId="0" applyFill="1" applyBorder="1" applyAlignment="1">
      <alignment horizontal="left" wrapText="1"/>
    </xf>
    <xf numFmtId="49" fontId="2" fillId="3" borderId="0" xfId="0" applyNumberFormat="1" applyFont="1" applyFill="1" applyBorder="1" applyAlignment="1">
      <alignment horizontal="center" wrapText="1"/>
    </xf>
    <xf numFmtId="49" fontId="2" fillId="3" borderId="2" xfId="0" applyNumberFormat="1" applyFont="1" applyFill="1" applyBorder="1" applyAlignment="1">
      <alignment horizontal="center" wrapText="1"/>
    </xf>
    <xf numFmtId="0" fontId="9"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7" fillId="2" borderId="0" xfId="0" applyFont="1" applyFill="1" applyAlignment="1">
      <alignment horizontal="center" vertical="center" wrapText="1"/>
    </xf>
    <xf numFmtId="0" fontId="17"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5" fillId="2" borderId="3" xfId="0" applyNumberFormat="1" applyFont="1" applyFill="1" applyBorder="1" applyAlignment="1">
      <alignment horizontal="left" vertical="center" wrapText="1"/>
    </xf>
    <xf numFmtId="0" fontId="15" fillId="2" borderId="0" xfId="0" applyNumberFormat="1" applyFont="1" applyFill="1" applyAlignment="1">
      <alignment horizontal="left" vertical="center" wrapText="1"/>
    </xf>
    <xf numFmtId="49" fontId="15" fillId="2" borderId="0" xfId="0" applyNumberFormat="1" applyFont="1" applyFill="1" applyBorder="1" applyAlignment="1">
      <alignment horizontal="left" vertical="top" wrapText="1"/>
    </xf>
  </cellXfs>
  <cellStyles count="5">
    <cellStyle name="Comma 2" xfId="3"/>
    <cellStyle name="Millares" xfId="1" builtinId="3"/>
    <cellStyle name="Normal" xfId="0" builtinId="0"/>
    <cellStyle name="Percent 2" xfId="4"/>
    <cellStyle name="Porcentual" xfId="2"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7</xdr:col>
      <xdr:colOff>588169</xdr:colOff>
      <xdr:row>52</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896225"/>
          <a:ext cx="8867775" cy="2819400"/>
        </a:xfrm>
        <a:prstGeom prst="rect">
          <a:avLst/>
        </a:prstGeom>
        <a:noFill/>
      </xdr:spPr>
    </xdr:pic>
    <xdr:clientData/>
  </xdr:twoCellAnchor>
  <xdr:twoCellAnchor editAs="oneCell">
    <xdr:from>
      <xdr:col>0</xdr:col>
      <xdr:colOff>738187</xdr:colOff>
      <xdr:row>56</xdr:row>
      <xdr:rowOff>154782</xdr:rowOff>
    </xdr:from>
    <xdr:to>
      <xdr:col>6</xdr:col>
      <xdr:colOff>583406</xdr:colOff>
      <xdr:row>71</xdr:row>
      <xdr:rowOff>164307</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8187" y="11453813"/>
          <a:ext cx="7893844" cy="2867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topLeftCell="A13" zoomScale="80" zoomScaleNormal="80" workbookViewId="0">
      <selection activeCell="L20" sqref="L20"/>
    </sheetView>
  </sheetViews>
  <sheetFormatPr baseColWidth="10" defaultColWidth="0" defaultRowHeight="15" zeroHeight="1"/>
  <cols>
    <col min="1" max="1" width="11.42578125" style="1" customWidth="1"/>
    <col min="2" max="2" width="50" style="1" customWidth="1"/>
    <col min="3" max="11" width="14.85546875" style="1" customWidth="1"/>
    <col min="12" max="12" width="20.42578125" style="1" customWidth="1"/>
    <col min="13" max="16384" width="20.42578125" style="1" hidden="1"/>
  </cols>
  <sheetData>
    <row r="1" spans="2:18" ht="21">
      <c r="B1" s="49" t="s">
        <v>107</v>
      </c>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9" t="s">
        <v>30</v>
      </c>
      <c r="C4" s="102">
        <v>2007</v>
      </c>
      <c r="D4" s="102">
        <v>2008</v>
      </c>
      <c r="E4" s="102">
        <v>2009</v>
      </c>
      <c r="F4" s="102">
        <v>2010</v>
      </c>
      <c r="G4" s="102">
        <v>2011</v>
      </c>
      <c r="H4" s="101">
        <v>2012</v>
      </c>
      <c r="I4" s="101"/>
      <c r="J4" s="101"/>
      <c r="K4" s="7"/>
      <c r="L4" s="7"/>
      <c r="M4" s="7"/>
      <c r="N4" s="7"/>
      <c r="O4" s="7"/>
      <c r="P4" s="7"/>
      <c r="Q4" s="7"/>
      <c r="R4" s="7"/>
    </row>
    <row r="5" spans="2:18" ht="17.25">
      <c r="B5" s="28" t="s">
        <v>31</v>
      </c>
      <c r="C5" s="103"/>
      <c r="D5" s="103"/>
      <c r="E5" s="103"/>
      <c r="F5" s="103"/>
      <c r="G5" s="103" t="s">
        <v>10</v>
      </c>
      <c r="H5" s="27" t="s">
        <v>36</v>
      </c>
      <c r="I5" s="27" t="s">
        <v>37</v>
      </c>
      <c r="J5" s="27" t="s">
        <v>92</v>
      </c>
      <c r="K5" s="7"/>
      <c r="L5" s="7"/>
      <c r="M5" s="7"/>
      <c r="N5" s="7"/>
      <c r="O5" s="7"/>
      <c r="P5" s="7"/>
      <c r="Q5" s="7"/>
      <c r="R5" s="7"/>
    </row>
    <row r="6" spans="2:18">
      <c r="B6" s="1" t="s">
        <v>32</v>
      </c>
      <c r="C6" s="42">
        <v>439.5398905400001</v>
      </c>
      <c r="D6" s="42">
        <v>736.04868406000014</v>
      </c>
      <c r="E6" s="42">
        <v>1018.5525079400002</v>
      </c>
      <c r="F6" s="42">
        <v>1142.3746059800003</v>
      </c>
      <c r="G6" s="42">
        <v>1311.0682815500002</v>
      </c>
      <c r="H6" s="42" t="s">
        <v>11</v>
      </c>
      <c r="I6" s="42" t="s">
        <v>11</v>
      </c>
      <c r="J6" s="42" t="s">
        <v>11</v>
      </c>
      <c r="K6" s="7"/>
      <c r="L6" s="7"/>
      <c r="M6" s="7"/>
      <c r="N6" s="7"/>
      <c r="O6" s="7"/>
      <c r="P6" s="7"/>
      <c r="Q6" s="7"/>
      <c r="R6" s="7"/>
    </row>
    <row r="7" spans="2:18" ht="15" customHeight="1">
      <c r="B7" s="2" t="s">
        <v>94</v>
      </c>
      <c r="C7" s="24">
        <v>974.68506393000007</v>
      </c>
      <c r="D7" s="24">
        <v>1686.9250777</v>
      </c>
      <c r="E7" s="24">
        <v>2280.4240415600002</v>
      </c>
      <c r="F7" s="24">
        <v>2559.9040708399998</v>
      </c>
      <c r="G7" s="24">
        <v>2940.0599253700002</v>
      </c>
      <c r="H7" s="24">
        <v>2907.4108181199999</v>
      </c>
      <c r="I7" s="24">
        <v>2912.4923539000001</v>
      </c>
      <c r="J7" s="24">
        <v>2152.7059709800001</v>
      </c>
      <c r="K7" s="7"/>
      <c r="L7" s="7"/>
      <c r="M7" s="7"/>
      <c r="N7" s="7"/>
      <c r="O7" s="7"/>
      <c r="P7" s="7"/>
      <c r="Q7" s="7"/>
      <c r="R7" s="7"/>
    </row>
    <row r="8" spans="2:18">
      <c r="B8" s="2" t="s">
        <v>33</v>
      </c>
      <c r="C8" s="24">
        <v>52.129021959999996</v>
      </c>
      <c r="D8" s="24">
        <v>83.786279019999995</v>
      </c>
      <c r="E8" s="24">
        <v>121.85647694000001</v>
      </c>
      <c r="F8" s="24">
        <v>134.42041476</v>
      </c>
      <c r="G8" s="24">
        <v>154.46721139000002</v>
      </c>
      <c r="H8" s="24">
        <v>733.59883266999998</v>
      </c>
      <c r="I8" s="24">
        <v>712.03293908000001</v>
      </c>
      <c r="J8" s="24">
        <v>705.11271704000001</v>
      </c>
      <c r="K8" s="7"/>
      <c r="L8" s="36"/>
      <c r="M8" s="36"/>
      <c r="N8" s="7"/>
      <c r="O8" s="7"/>
      <c r="P8" s="7"/>
      <c r="Q8" s="7"/>
      <c r="R8" s="7"/>
    </row>
    <row r="9" spans="2:18">
      <c r="B9" s="2" t="s">
        <v>34</v>
      </c>
      <c r="C9" s="24" t="s">
        <v>11</v>
      </c>
      <c r="D9" s="24" t="s">
        <v>11</v>
      </c>
      <c r="E9" s="24" t="s">
        <v>11</v>
      </c>
      <c r="F9" s="24" t="s">
        <v>11</v>
      </c>
      <c r="G9" s="24" t="s">
        <v>11</v>
      </c>
      <c r="H9" s="24">
        <v>508.70454483999998</v>
      </c>
      <c r="I9" s="24">
        <v>516.70328657000005</v>
      </c>
      <c r="J9" s="24">
        <v>890.93503151999994</v>
      </c>
      <c r="K9" s="7"/>
      <c r="L9" s="36"/>
      <c r="M9" s="35"/>
      <c r="N9" s="7"/>
      <c r="O9" s="7"/>
      <c r="P9" s="7"/>
      <c r="Q9" s="7"/>
      <c r="R9" s="7"/>
    </row>
    <row r="10" spans="2:18">
      <c r="B10" s="2" t="s">
        <v>35</v>
      </c>
      <c r="C10" s="24" t="s">
        <v>11</v>
      </c>
      <c r="D10" s="24" t="s">
        <v>11</v>
      </c>
      <c r="E10" s="24" t="s">
        <v>11</v>
      </c>
      <c r="F10" s="24" t="s">
        <v>11</v>
      </c>
      <c r="G10" s="24" t="s">
        <v>11</v>
      </c>
      <c r="H10" s="24">
        <v>308.01684836999999</v>
      </c>
      <c r="I10" s="24">
        <v>323.46725146</v>
      </c>
      <c r="J10" s="24">
        <v>687.12920230999998</v>
      </c>
      <c r="K10" s="7"/>
      <c r="L10" s="36"/>
      <c r="M10" s="35"/>
      <c r="N10" s="7"/>
      <c r="O10" s="7"/>
      <c r="P10" s="7"/>
      <c r="Q10" s="7"/>
      <c r="R10" s="7"/>
    </row>
    <row r="11" spans="2:18">
      <c r="B11" s="31" t="s">
        <v>39</v>
      </c>
      <c r="C11" s="41">
        <v>1466.3539764300003</v>
      </c>
      <c r="D11" s="41">
        <v>2506.7600407800005</v>
      </c>
      <c r="E11" s="41">
        <v>3420.8330264400001</v>
      </c>
      <c r="F11" s="41">
        <v>3836.6990915800002</v>
      </c>
      <c r="G11" s="41">
        <v>4405.5954183100002</v>
      </c>
      <c r="H11" s="41">
        <v>4457.7310440000001</v>
      </c>
      <c r="I11" s="41">
        <v>4464.6958310099999</v>
      </c>
      <c r="J11" s="41">
        <v>4435.8829218499995</v>
      </c>
      <c r="K11" s="7"/>
      <c r="L11" s="36"/>
      <c r="M11" s="35"/>
      <c r="N11" s="7"/>
      <c r="O11" s="7"/>
      <c r="P11" s="7"/>
      <c r="Q11" s="7"/>
      <c r="R11" s="7"/>
    </row>
    <row r="12" spans="2:18" ht="30.75" customHeight="1">
      <c r="B12" s="104" t="s">
        <v>83</v>
      </c>
      <c r="C12" s="105"/>
      <c r="D12" s="105"/>
      <c r="E12" s="105"/>
      <c r="F12" s="105"/>
      <c r="G12" s="105"/>
      <c r="H12" s="105"/>
      <c r="I12" s="105"/>
      <c r="J12" s="40"/>
      <c r="K12" s="39"/>
      <c r="L12" s="39"/>
      <c r="M12" s="7"/>
      <c r="N12" s="7"/>
      <c r="O12" s="36"/>
      <c r="P12" s="35"/>
      <c r="Q12" s="7"/>
      <c r="R12" s="7"/>
    </row>
    <row r="13" spans="2:18" ht="17.25">
      <c r="B13" s="88" t="s">
        <v>105</v>
      </c>
      <c r="C13" s="38"/>
      <c r="D13" s="38"/>
      <c r="E13" s="38"/>
      <c r="F13" s="38"/>
      <c r="G13" s="38"/>
      <c r="H13" s="38"/>
      <c r="I13" s="38"/>
      <c r="J13" s="38"/>
      <c r="K13" s="37"/>
      <c r="L13" s="37"/>
      <c r="M13" s="7"/>
      <c r="N13" s="7"/>
      <c r="O13" s="36"/>
      <c r="P13" s="35"/>
      <c r="Q13" s="7"/>
      <c r="R13" s="7"/>
    </row>
    <row r="14" spans="2:18" ht="17.25">
      <c r="B14" s="88" t="s">
        <v>93</v>
      </c>
      <c r="G14" s="5"/>
      <c r="H14" s="5"/>
      <c r="K14" s="7"/>
      <c r="L14" s="7"/>
      <c r="M14" s="7"/>
      <c r="N14" s="7"/>
      <c r="O14" s="7"/>
      <c r="P14" s="7"/>
      <c r="Q14" s="7"/>
      <c r="R14" s="7"/>
    </row>
    <row r="15" spans="2:18" ht="17.25">
      <c r="B15" s="34" t="s">
        <v>88</v>
      </c>
      <c r="C15" s="102">
        <v>2007</v>
      </c>
      <c r="D15" s="102">
        <v>2008</v>
      </c>
      <c r="E15" s="102">
        <v>2009</v>
      </c>
      <c r="F15" s="102">
        <v>2010</v>
      </c>
      <c r="G15" s="102">
        <v>2011</v>
      </c>
      <c r="H15" s="101">
        <v>2012</v>
      </c>
      <c r="I15" s="101"/>
      <c r="J15" s="101"/>
      <c r="K15" s="7"/>
      <c r="L15" s="7"/>
      <c r="M15" s="7"/>
      <c r="N15" s="7"/>
      <c r="O15" s="7"/>
      <c r="P15" s="7"/>
      <c r="Q15" s="7"/>
      <c r="R15" s="7"/>
    </row>
    <row r="16" spans="2:18">
      <c r="B16" s="28" t="s">
        <v>31</v>
      </c>
      <c r="C16" s="103"/>
      <c r="D16" s="103"/>
      <c r="E16" s="103"/>
      <c r="F16" s="103"/>
      <c r="G16" s="103" t="s">
        <v>10</v>
      </c>
      <c r="H16" s="27" t="s">
        <v>38</v>
      </c>
      <c r="I16" s="27" t="s">
        <v>37</v>
      </c>
      <c r="J16" s="27" t="s">
        <v>95</v>
      </c>
      <c r="M16" s="7"/>
      <c r="N16" s="7"/>
      <c r="O16" s="7"/>
      <c r="P16" s="7"/>
      <c r="Q16" s="7"/>
    </row>
    <row r="17" spans="2:17" ht="18" customHeight="1">
      <c r="B17" s="33" t="s">
        <v>41</v>
      </c>
      <c r="C17" s="32">
        <v>1026.8140858899999</v>
      </c>
      <c r="D17" s="32">
        <v>2102.5479856900001</v>
      </c>
      <c r="E17" s="32">
        <v>2689.7881777399998</v>
      </c>
      <c r="F17" s="32">
        <v>3024.63474094</v>
      </c>
      <c r="G17" s="32">
        <v>3652.5785176300001</v>
      </c>
      <c r="H17" s="32">
        <v>2696.3470000000002</v>
      </c>
      <c r="I17" s="32">
        <v>2810.1013398299988</v>
      </c>
      <c r="J17" s="32">
        <v>2795.86999221</v>
      </c>
      <c r="M17" s="7"/>
      <c r="N17" s="7"/>
      <c r="O17" s="7"/>
      <c r="P17" s="7"/>
      <c r="Q17" s="7"/>
    </row>
    <row r="18" spans="2:17">
      <c r="B18" s="2" t="s">
        <v>42</v>
      </c>
      <c r="C18" s="24">
        <v>439.53989053999999</v>
      </c>
      <c r="D18" s="24">
        <v>404.21205509000004</v>
      </c>
      <c r="E18" s="24">
        <v>731.04484869999987</v>
      </c>
      <c r="F18" s="24">
        <v>812.06435063999993</v>
      </c>
      <c r="G18" s="24">
        <v>753.01690068000005</v>
      </c>
      <c r="H18" s="24">
        <v>992.95699999999999</v>
      </c>
      <c r="I18" s="24">
        <v>827.6571402400001</v>
      </c>
      <c r="J18" s="24">
        <v>85.245251400000143</v>
      </c>
      <c r="M18" s="7"/>
      <c r="N18" s="7"/>
      <c r="O18" s="7"/>
      <c r="P18" s="7"/>
      <c r="Q18" s="7"/>
    </row>
    <row r="19" spans="2:17">
      <c r="B19" s="2" t="s">
        <v>34</v>
      </c>
      <c r="C19" s="24" t="s">
        <v>11</v>
      </c>
      <c r="D19" s="24" t="s">
        <v>11</v>
      </c>
      <c r="E19" s="24" t="s">
        <v>11</v>
      </c>
      <c r="F19" s="24" t="s">
        <v>11</v>
      </c>
      <c r="G19" s="24" t="s">
        <v>11</v>
      </c>
      <c r="H19" s="24">
        <v>460.85500000000002</v>
      </c>
      <c r="I19" s="24">
        <v>503.9425808900001</v>
      </c>
      <c r="J19" s="24">
        <v>868.29295780000007</v>
      </c>
      <c r="M19" s="7"/>
      <c r="N19" s="10"/>
      <c r="O19" s="10"/>
      <c r="P19" s="10"/>
      <c r="Q19" s="10"/>
    </row>
    <row r="20" spans="2:17">
      <c r="B20" s="2" t="s">
        <v>35</v>
      </c>
      <c r="C20" s="24" t="s">
        <v>11</v>
      </c>
      <c r="D20" s="24" t="s">
        <v>11</v>
      </c>
      <c r="E20" s="24" t="s">
        <v>11</v>
      </c>
      <c r="F20" s="24" t="s">
        <v>11</v>
      </c>
      <c r="G20" s="24" t="s">
        <v>11</v>
      </c>
      <c r="H20" s="24">
        <v>307.57</v>
      </c>
      <c r="I20" s="24">
        <v>322.9947700499996</v>
      </c>
      <c r="J20" s="24">
        <v>686.47472043999983</v>
      </c>
      <c r="M20" s="7"/>
      <c r="N20" s="10"/>
      <c r="O20" s="10"/>
      <c r="P20" s="10"/>
      <c r="Q20" s="10"/>
    </row>
    <row r="21" spans="2:17">
      <c r="B21" s="31" t="s">
        <v>39</v>
      </c>
      <c r="C21" s="30">
        <v>1466.3539764299999</v>
      </c>
      <c r="D21" s="30">
        <v>2506.7600407800001</v>
      </c>
      <c r="E21" s="30">
        <v>3420.8330264399997</v>
      </c>
      <c r="F21" s="30">
        <v>3836.6990915799997</v>
      </c>
      <c r="G21" s="30">
        <v>4405.5954183100002</v>
      </c>
      <c r="H21" s="30">
        <v>4457.7309999999998</v>
      </c>
      <c r="I21" s="30">
        <v>4464.6958310099981</v>
      </c>
      <c r="J21" s="30">
        <v>4435.8829218500005</v>
      </c>
      <c r="M21" s="7"/>
      <c r="N21" s="10"/>
      <c r="O21" s="10"/>
      <c r="P21" s="10"/>
      <c r="Q21" s="10"/>
    </row>
    <row r="22" spans="2:17" ht="36.75" customHeight="1">
      <c r="B22" s="108" t="s">
        <v>84</v>
      </c>
      <c r="C22" s="109"/>
      <c r="D22" s="109"/>
      <c r="E22" s="109"/>
      <c r="F22" s="109"/>
      <c r="G22" s="109"/>
      <c r="H22" s="109"/>
      <c r="I22" s="109"/>
      <c r="M22" s="7"/>
      <c r="N22" s="7"/>
      <c r="O22" s="7"/>
      <c r="P22" s="7"/>
      <c r="Q22" s="7"/>
    </row>
    <row r="23" spans="2:17">
      <c r="B23" s="2"/>
      <c r="G23" s="2"/>
      <c r="M23" s="7"/>
      <c r="N23" s="7"/>
      <c r="O23" s="7"/>
      <c r="P23" s="7"/>
      <c r="Q23" s="7"/>
    </row>
    <row r="24" spans="2:17" ht="15" customHeight="1">
      <c r="B24" s="29" t="s">
        <v>43</v>
      </c>
      <c r="C24" s="102">
        <v>2007</v>
      </c>
      <c r="D24" s="102">
        <v>2008</v>
      </c>
      <c r="E24" s="102">
        <v>2009</v>
      </c>
      <c r="F24" s="102">
        <v>2010</v>
      </c>
      <c r="G24" s="102">
        <v>2011</v>
      </c>
      <c r="H24" s="101">
        <v>2012</v>
      </c>
      <c r="I24" s="101"/>
      <c r="J24" s="101"/>
      <c r="K24" s="106" t="s">
        <v>91</v>
      </c>
      <c r="M24" s="12"/>
      <c r="N24" s="13"/>
      <c r="O24" s="7"/>
      <c r="P24" s="7"/>
      <c r="Q24" s="7"/>
    </row>
    <row r="25" spans="2:17">
      <c r="B25" s="28" t="s">
        <v>31</v>
      </c>
      <c r="C25" s="103"/>
      <c r="D25" s="103"/>
      <c r="E25" s="103"/>
      <c r="F25" s="103"/>
      <c r="G25" s="103" t="s">
        <v>10</v>
      </c>
      <c r="H25" s="27" t="s">
        <v>38</v>
      </c>
      <c r="I25" s="27" t="s">
        <v>37</v>
      </c>
      <c r="J25" s="27" t="str">
        <f>J16</f>
        <v>March</v>
      </c>
      <c r="K25" s="107"/>
      <c r="M25" s="12"/>
      <c r="N25" s="13"/>
      <c r="O25" s="11"/>
      <c r="P25" s="7"/>
      <c r="Q25" s="7"/>
    </row>
    <row r="26" spans="2:17">
      <c r="B26" s="1" t="s">
        <v>90</v>
      </c>
      <c r="C26" s="24">
        <v>604.62829709000005</v>
      </c>
      <c r="D26" s="24">
        <v>1466.3539764299999</v>
      </c>
      <c r="E26" s="24">
        <v>2506.7600407800001</v>
      </c>
      <c r="F26" s="24">
        <v>3420.8330264399997</v>
      </c>
      <c r="G26" s="24">
        <v>3836.6990915799997</v>
      </c>
      <c r="H26" s="24">
        <v>4405.5954183100002</v>
      </c>
      <c r="I26" s="24">
        <v>4457.7310440000001</v>
      </c>
      <c r="J26" s="24">
        <v>4464.6957825500003</v>
      </c>
      <c r="K26" s="26">
        <v>0</v>
      </c>
      <c r="M26" s="12"/>
      <c r="N26" s="13"/>
      <c r="O26" s="11"/>
      <c r="P26" s="7"/>
      <c r="Q26" s="7"/>
    </row>
    <row r="27" spans="2:17">
      <c r="B27" s="1" t="s">
        <v>44</v>
      </c>
      <c r="C27" s="24">
        <v>736.35317249000002</v>
      </c>
      <c r="D27" s="24">
        <v>909.06977262999999</v>
      </c>
      <c r="E27" s="24">
        <v>836.70579507000002</v>
      </c>
      <c r="F27" s="24">
        <v>337.29677216999994</v>
      </c>
      <c r="G27" s="24">
        <v>443.32335418999998</v>
      </c>
      <c r="H27" s="24">
        <v>0</v>
      </c>
      <c r="I27" s="24">
        <v>0</v>
      </c>
      <c r="J27" s="24">
        <v>0</v>
      </c>
      <c r="K27" s="24">
        <v>3867.2887077099995</v>
      </c>
      <c r="L27" s="19"/>
      <c r="M27" s="12"/>
      <c r="N27" s="13"/>
      <c r="O27" s="11"/>
      <c r="P27" s="7"/>
      <c r="Q27" s="7"/>
    </row>
    <row r="28" spans="2:17">
      <c r="B28" s="2" t="s">
        <v>45</v>
      </c>
      <c r="C28" s="24">
        <v>0</v>
      </c>
      <c r="D28" s="24">
        <v>0</v>
      </c>
      <c r="E28" s="24">
        <v>0</v>
      </c>
      <c r="F28" s="24">
        <v>0</v>
      </c>
      <c r="G28" s="24">
        <v>0</v>
      </c>
      <c r="H28" s="24">
        <v>0</v>
      </c>
      <c r="I28" s="24">
        <v>0</v>
      </c>
      <c r="J28" s="24">
        <v>0</v>
      </c>
      <c r="K28" s="24">
        <v>0</v>
      </c>
      <c r="L28" s="19"/>
      <c r="M28" s="12"/>
      <c r="N28" s="13"/>
      <c r="O28" s="11"/>
      <c r="P28" s="7"/>
      <c r="Q28" s="7"/>
    </row>
    <row r="29" spans="2:17">
      <c r="B29" s="2" t="s">
        <v>46</v>
      </c>
      <c r="C29" s="24">
        <v>45.618088610000001</v>
      </c>
      <c r="D29" s="24">
        <v>71.251068243999981</v>
      </c>
      <c r="E29" s="24">
        <v>71.864004809999997</v>
      </c>
      <c r="F29" s="24">
        <v>70.233726179999991</v>
      </c>
      <c r="G29" s="24">
        <v>75.197106570000017</v>
      </c>
      <c r="H29" s="24">
        <v>5.7700343500000004</v>
      </c>
      <c r="I29" s="24">
        <v>7.8006872800000009</v>
      </c>
      <c r="J29" s="24">
        <v>9.9665675100000009</v>
      </c>
      <c r="K29" s="25">
        <v>357.70128355399999</v>
      </c>
      <c r="L29" s="19"/>
      <c r="M29" s="12"/>
      <c r="N29" s="13"/>
      <c r="O29" s="11"/>
      <c r="P29" s="7"/>
      <c r="Q29" s="7"/>
    </row>
    <row r="30" spans="2:17">
      <c r="B30" s="2" t="s">
        <v>47</v>
      </c>
      <c r="C30" s="23">
        <v>79.790718239999819</v>
      </c>
      <c r="D30" s="23">
        <v>60.418112656000289</v>
      </c>
      <c r="E30" s="23">
        <v>5.8514962699996431</v>
      </c>
      <c r="F30" s="23">
        <v>8.7419537800001308</v>
      </c>
      <c r="G30" s="23">
        <v>50.80840370000049</v>
      </c>
      <c r="H30" s="23">
        <v>46.436179579999916</v>
      </c>
      <c r="I30" s="24">
        <v>-0.74437710000000146</v>
      </c>
      <c r="J30" s="24">
        <v>-38.649374159999994</v>
      </c>
      <c r="K30" s="23">
        <v>212.74156889600044</v>
      </c>
      <c r="L30" s="19"/>
      <c r="M30" s="12"/>
      <c r="N30" s="13"/>
      <c r="O30" s="11"/>
      <c r="P30" s="7"/>
      <c r="Q30" s="7"/>
    </row>
    <row r="31" spans="2:17" ht="17.25">
      <c r="B31" s="22" t="s">
        <v>87</v>
      </c>
      <c r="C31" s="21">
        <v>-3.6299999999999999E-2</v>
      </c>
      <c r="D31" s="21">
        <v>-0.33288917999999995</v>
      </c>
      <c r="E31" s="21">
        <v>-0.34831048999999997</v>
      </c>
      <c r="F31" s="21">
        <v>-0.40638699</v>
      </c>
      <c r="G31" s="20">
        <v>-0.43253772999999995</v>
      </c>
      <c r="H31" s="20">
        <v>-7.058824000000001E-2</v>
      </c>
      <c r="I31" s="20">
        <v>-9.1571630000000001E-2</v>
      </c>
      <c r="J31" s="20">
        <v>-0.13004650000000001</v>
      </c>
      <c r="K31" s="20">
        <v>-1.8486307599999998</v>
      </c>
      <c r="L31" s="19"/>
      <c r="M31" s="12"/>
      <c r="N31" s="13"/>
      <c r="O31" s="11"/>
      <c r="P31" s="7"/>
      <c r="Q31" s="7"/>
    </row>
    <row r="32" spans="2:17">
      <c r="B32" s="18" t="s">
        <v>40</v>
      </c>
      <c r="C32" s="17">
        <v>1466.3539764299999</v>
      </c>
      <c r="D32" s="17">
        <v>2506.7600407800001</v>
      </c>
      <c r="E32" s="17">
        <v>3420.8330264399997</v>
      </c>
      <c r="F32" s="17">
        <v>3836.6990915799997</v>
      </c>
      <c r="G32" s="17">
        <v>4405.5954183100002</v>
      </c>
      <c r="H32" s="17">
        <v>4457.7310440000001</v>
      </c>
      <c r="I32" s="17">
        <v>4464.6957825500003</v>
      </c>
      <c r="J32" s="30">
        <v>4435.8829293999997</v>
      </c>
      <c r="K32" s="17">
        <v>4435.8829293999997</v>
      </c>
      <c r="M32" s="12"/>
      <c r="N32" s="13"/>
      <c r="O32" s="11"/>
      <c r="P32" s="7"/>
      <c r="Q32" s="7"/>
    </row>
    <row r="33" spans="2:20">
      <c r="B33" s="15" t="s">
        <v>48</v>
      </c>
      <c r="J33" s="9"/>
      <c r="L33" s="16"/>
      <c r="M33" s="12"/>
      <c r="N33" s="13"/>
      <c r="O33" s="7"/>
      <c r="P33" s="11"/>
      <c r="Q33" s="7"/>
    </row>
    <row r="34" spans="2:20">
      <c r="B34" s="15" t="s">
        <v>49</v>
      </c>
      <c r="G34" s="9"/>
      <c r="I34" s="14"/>
      <c r="J34" s="9"/>
      <c r="K34" s="14"/>
      <c r="L34" s="9"/>
      <c r="M34" s="12"/>
      <c r="N34" s="13"/>
      <c r="O34" s="7"/>
      <c r="P34" s="11"/>
      <c r="Q34" s="7"/>
    </row>
    <row r="35" spans="2:20">
      <c r="J35" s="9"/>
      <c r="L35" s="9"/>
      <c r="M35" s="12"/>
      <c r="N35" s="11"/>
      <c r="O35" s="11"/>
      <c r="P35" s="7"/>
      <c r="Q35" s="7"/>
    </row>
    <row r="36" spans="2:20">
      <c r="B36" s="6" t="s">
        <v>50</v>
      </c>
      <c r="L36" s="9"/>
      <c r="N36" s="4"/>
    </row>
    <row r="37" spans="2:20">
      <c r="B37" s="2" t="s">
        <v>31</v>
      </c>
      <c r="L37" s="9"/>
    </row>
    <row r="38" spans="2:20">
      <c r="L38" s="9"/>
      <c r="N38" s="7"/>
      <c r="O38" s="7"/>
      <c r="P38" s="7"/>
      <c r="Q38" s="7"/>
      <c r="R38" s="7"/>
      <c r="S38" s="7"/>
      <c r="T38" s="7"/>
    </row>
    <row r="39" spans="2:20">
      <c r="L39" s="9"/>
      <c r="N39" s="7"/>
      <c r="O39" s="7"/>
      <c r="P39" s="7"/>
      <c r="Q39" s="7"/>
      <c r="R39" s="7"/>
      <c r="S39" s="7"/>
      <c r="T39" s="7"/>
    </row>
    <row r="40" spans="2:20">
      <c r="L40" s="9"/>
      <c r="N40" s="7"/>
      <c r="O40" s="10" t="s">
        <v>9</v>
      </c>
      <c r="P40" s="7"/>
      <c r="Q40" s="7"/>
      <c r="R40" s="7"/>
      <c r="S40" s="7"/>
      <c r="T40" s="7"/>
    </row>
    <row r="41" spans="2:20">
      <c r="L41" s="9"/>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t="s">
        <v>51</v>
      </c>
      <c r="C56" s="2"/>
      <c r="D56" s="2"/>
      <c r="E56" s="2"/>
      <c r="F56" s="2"/>
      <c r="G56" s="5"/>
      <c r="H56" s="2"/>
      <c r="I56" s="4"/>
      <c r="J56" s="2"/>
    </row>
    <row r="57" spans="2:20">
      <c r="B57" s="2" t="s">
        <v>31</v>
      </c>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1">
    <mergeCell ref="K24:K25"/>
    <mergeCell ref="B22:I22"/>
    <mergeCell ref="C24:C25"/>
    <mergeCell ref="D24:D25"/>
    <mergeCell ref="E24:E25"/>
    <mergeCell ref="F24:F25"/>
    <mergeCell ref="G24:G25"/>
    <mergeCell ref="H24:J24"/>
    <mergeCell ref="H4:J4"/>
    <mergeCell ref="H15:J15"/>
    <mergeCell ref="C4:C5"/>
    <mergeCell ref="D4:D5"/>
    <mergeCell ref="E4:E5"/>
    <mergeCell ref="F4:F5"/>
    <mergeCell ref="G4:G5"/>
    <mergeCell ref="B12:I12"/>
    <mergeCell ref="C15:C16"/>
    <mergeCell ref="D15:D16"/>
    <mergeCell ref="E15:E16"/>
    <mergeCell ref="F15:F16"/>
    <mergeCell ref="G15:G16"/>
  </mergeCells>
  <conditionalFormatting sqref="K26:K32 F32 C30:C32 E30:E32 C26:I28 D30:D31 F30:I31">
    <cfRule type="cellIs" dxfId="11" priority="11" operator="lessThan">
      <formula>0</formula>
    </cfRule>
  </conditionalFormatting>
  <conditionalFormatting sqref="J26:J28 J30:J31">
    <cfRule type="cellIs" dxfId="10" priority="10" operator="lessThan">
      <formula>0</formula>
    </cfRule>
  </conditionalFormatting>
  <conditionalFormatting sqref="J26:J28 J30">
    <cfRule type="cellIs" dxfId="9" priority="9" operator="lessThan">
      <formula>0</formula>
    </cfRule>
  </conditionalFormatting>
  <conditionalFormatting sqref="J31">
    <cfRule type="cellIs" dxfId="8" priority="8" operator="lessThan">
      <formula>0</formula>
    </cfRule>
  </conditionalFormatting>
  <conditionalFormatting sqref="J26:J28 J30">
    <cfRule type="cellIs" dxfId="7" priority="7" operator="lessThan">
      <formula>0</formula>
    </cfRule>
  </conditionalFormatting>
  <conditionalFormatting sqref="J31">
    <cfRule type="cellIs" dxfId="6" priority="6" operator="lessThan">
      <formula>0</formula>
    </cfRule>
  </conditionalFormatting>
  <conditionalFormatting sqref="J26:J28 J30:J31">
    <cfRule type="cellIs" dxfId="5" priority="5" operator="lessThan">
      <formula>0</formula>
    </cfRule>
  </conditionalFormatting>
  <conditionalFormatting sqref="J26:J28 J30">
    <cfRule type="cellIs" dxfId="4" priority="4" operator="lessThan">
      <formula>0</formula>
    </cfRule>
  </conditionalFormatting>
  <conditionalFormatting sqref="J31">
    <cfRule type="cellIs" dxfId="3" priority="3" operator="lessThan">
      <formula>0</formula>
    </cfRule>
  </conditionalFormatting>
  <conditionalFormatting sqref="J26:J28 J30">
    <cfRule type="cellIs" dxfId="2" priority="2" operator="lessThan">
      <formula>0</formula>
    </cfRule>
  </conditionalFormatting>
  <conditionalFormatting sqref="J3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zoomScale="70" zoomScaleNormal="85" zoomScaleSheetLayoutView="70" workbookViewId="0">
      <selection activeCell="G13" sqref="G13"/>
    </sheetView>
  </sheetViews>
  <sheetFormatPr baseColWidth="10" defaultColWidth="0" defaultRowHeight="15" customHeight="1" zeroHeight="1"/>
  <cols>
    <col min="1" max="1" width="10.28515625" style="1" customWidth="1"/>
    <col min="2" max="2" width="13.42578125" style="51" customWidth="1"/>
    <col min="3" max="4" width="11.28515625" style="51" customWidth="1"/>
    <col min="5" max="5" width="23.7109375" style="51" customWidth="1"/>
    <col min="6" max="6" width="5.7109375" style="51" bestFit="1" customWidth="1"/>
    <col min="7" max="7" width="44.28515625" style="51" customWidth="1"/>
    <col min="8" max="9" width="44.28515625" style="51" hidden="1" customWidth="1"/>
    <col min="10" max="15" width="0" style="51" hidden="1" customWidth="1"/>
    <col min="16" max="256" width="44.28515625" style="51" hidden="1"/>
    <col min="257" max="257" width="10.28515625" style="51" hidden="1" customWidth="1"/>
    <col min="258" max="258" width="13.42578125" style="51" hidden="1" customWidth="1"/>
    <col min="259" max="261" width="11.28515625" style="51" hidden="1" customWidth="1"/>
    <col min="262" max="262" width="5.7109375" style="51" hidden="1" customWidth="1"/>
    <col min="263" max="271" width="44.28515625" style="51" hidden="1" customWidth="1"/>
    <col min="272" max="512" width="44.28515625" style="51" hidden="1"/>
    <col min="513" max="513" width="10.28515625" style="51" hidden="1" customWidth="1"/>
    <col min="514" max="514" width="13.42578125" style="51" hidden="1" customWidth="1"/>
    <col min="515" max="517" width="11.28515625" style="51" hidden="1" customWidth="1"/>
    <col min="518" max="518" width="5.7109375" style="51" hidden="1" customWidth="1"/>
    <col min="519" max="527" width="44.28515625" style="51" hidden="1" customWidth="1"/>
    <col min="528" max="768" width="44.28515625" style="51" hidden="1"/>
    <col min="769" max="769" width="10.28515625" style="51" hidden="1" customWidth="1"/>
    <col min="770" max="770" width="13.42578125" style="51" hidden="1" customWidth="1"/>
    <col min="771" max="773" width="11.28515625" style="51" hidden="1" customWidth="1"/>
    <col min="774" max="774" width="5.7109375" style="51" hidden="1" customWidth="1"/>
    <col min="775" max="783" width="44.28515625" style="51" hidden="1" customWidth="1"/>
    <col min="784" max="1024" width="44.28515625" style="51" hidden="1"/>
    <col min="1025" max="1025" width="10.28515625" style="51" hidden="1" customWidth="1"/>
    <col min="1026" max="1026" width="13.42578125" style="51" hidden="1" customWidth="1"/>
    <col min="1027" max="1029" width="11.28515625" style="51" hidden="1" customWidth="1"/>
    <col min="1030" max="1030" width="5.7109375" style="51" hidden="1" customWidth="1"/>
    <col min="1031" max="1039" width="44.28515625" style="51" hidden="1" customWidth="1"/>
    <col min="1040" max="1280" width="44.28515625" style="51" hidden="1"/>
    <col min="1281" max="1281" width="10.28515625" style="51" hidden="1" customWidth="1"/>
    <col min="1282" max="1282" width="13.42578125" style="51" hidden="1" customWidth="1"/>
    <col min="1283" max="1285" width="11.28515625" style="51" hidden="1" customWidth="1"/>
    <col min="1286" max="1286" width="5.7109375" style="51" hidden="1" customWidth="1"/>
    <col min="1287" max="1295" width="44.28515625" style="51" hidden="1" customWidth="1"/>
    <col min="1296" max="1536" width="44.28515625" style="51" hidden="1"/>
    <col min="1537" max="1537" width="10.28515625" style="51" hidden="1" customWidth="1"/>
    <col min="1538" max="1538" width="13.42578125" style="51" hidden="1" customWidth="1"/>
    <col min="1539" max="1541" width="11.28515625" style="51" hidden="1" customWidth="1"/>
    <col min="1542" max="1542" width="5.7109375" style="51" hidden="1" customWidth="1"/>
    <col min="1543" max="1551" width="44.28515625" style="51" hidden="1" customWidth="1"/>
    <col min="1552" max="1792" width="44.28515625" style="51" hidden="1"/>
    <col min="1793" max="1793" width="10.28515625" style="51" hidden="1" customWidth="1"/>
    <col min="1794" max="1794" width="13.42578125" style="51" hidden="1" customWidth="1"/>
    <col min="1795" max="1797" width="11.28515625" style="51" hidden="1" customWidth="1"/>
    <col min="1798" max="1798" width="5.7109375" style="51" hidden="1" customWidth="1"/>
    <col min="1799" max="1807" width="44.28515625" style="51" hidden="1" customWidth="1"/>
    <col min="1808" max="2048" width="44.28515625" style="51" hidden="1"/>
    <col min="2049" max="2049" width="10.28515625" style="51" hidden="1" customWidth="1"/>
    <col min="2050" max="2050" width="13.42578125" style="51" hidden="1" customWidth="1"/>
    <col min="2051" max="2053" width="11.28515625" style="51" hidden="1" customWidth="1"/>
    <col min="2054" max="2054" width="5.7109375" style="51" hidden="1" customWidth="1"/>
    <col min="2055" max="2063" width="44.28515625" style="51" hidden="1" customWidth="1"/>
    <col min="2064" max="2304" width="44.28515625" style="51" hidden="1"/>
    <col min="2305" max="2305" width="10.28515625" style="51" hidden="1" customWidth="1"/>
    <col min="2306" max="2306" width="13.42578125" style="51" hidden="1" customWidth="1"/>
    <col min="2307" max="2309" width="11.28515625" style="51" hidden="1" customWidth="1"/>
    <col min="2310" max="2310" width="5.7109375" style="51" hidden="1" customWidth="1"/>
    <col min="2311" max="2319" width="44.28515625" style="51" hidden="1" customWidth="1"/>
    <col min="2320" max="2560" width="44.28515625" style="51" hidden="1"/>
    <col min="2561" max="2561" width="10.28515625" style="51" hidden="1" customWidth="1"/>
    <col min="2562" max="2562" width="13.42578125" style="51" hidden="1" customWidth="1"/>
    <col min="2563" max="2565" width="11.28515625" style="51" hidden="1" customWidth="1"/>
    <col min="2566" max="2566" width="5.7109375" style="51" hidden="1" customWidth="1"/>
    <col min="2567" max="2575" width="44.28515625" style="51" hidden="1" customWidth="1"/>
    <col min="2576" max="2816" width="44.28515625" style="51" hidden="1"/>
    <col min="2817" max="2817" width="10.28515625" style="51" hidden="1" customWidth="1"/>
    <col min="2818" max="2818" width="13.42578125" style="51" hidden="1" customWidth="1"/>
    <col min="2819" max="2821" width="11.28515625" style="51" hidden="1" customWidth="1"/>
    <col min="2822" max="2822" width="5.7109375" style="51" hidden="1" customWidth="1"/>
    <col min="2823" max="2831" width="44.28515625" style="51" hidden="1" customWidth="1"/>
    <col min="2832" max="3072" width="44.28515625" style="51" hidden="1"/>
    <col min="3073" max="3073" width="10.28515625" style="51" hidden="1" customWidth="1"/>
    <col min="3074" max="3074" width="13.42578125" style="51" hidden="1" customWidth="1"/>
    <col min="3075" max="3077" width="11.28515625" style="51" hidden="1" customWidth="1"/>
    <col min="3078" max="3078" width="5.7109375" style="51" hidden="1" customWidth="1"/>
    <col min="3079" max="3087" width="44.28515625" style="51" hidden="1" customWidth="1"/>
    <col min="3088" max="3328" width="44.28515625" style="51" hidden="1"/>
    <col min="3329" max="3329" width="10.28515625" style="51" hidden="1" customWidth="1"/>
    <col min="3330" max="3330" width="13.42578125" style="51" hidden="1" customWidth="1"/>
    <col min="3331" max="3333" width="11.28515625" style="51" hidden="1" customWidth="1"/>
    <col min="3334" max="3334" width="5.7109375" style="51" hidden="1" customWidth="1"/>
    <col min="3335" max="3343" width="44.28515625" style="51" hidden="1" customWidth="1"/>
    <col min="3344" max="3584" width="44.28515625" style="51" hidden="1"/>
    <col min="3585" max="3585" width="10.28515625" style="51" hidden="1" customWidth="1"/>
    <col min="3586" max="3586" width="13.42578125" style="51" hidden="1" customWidth="1"/>
    <col min="3587" max="3589" width="11.28515625" style="51" hidden="1" customWidth="1"/>
    <col min="3590" max="3590" width="5.7109375" style="51" hidden="1" customWidth="1"/>
    <col min="3591" max="3599" width="44.28515625" style="51" hidden="1" customWidth="1"/>
    <col min="3600" max="3840" width="44.28515625" style="51" hidden="1"/>
    <col min="3841" max="3841" width="10.28515625" style="51" hidden="1" customWidth="1"/>
    <col min="3842" max="3842" width="13.42578125" style="51" hidden="1" customWidth="1"/>
    <col min="3843" max="3845" width="11.28515625" style="51" hidden="1" customWidth="1"/>
    <col min="3846" max="3846" width="5.7109375" style="51" hidden="1" customWidth="1"/>
    <col min="3847" max="3855" width="44.28515625" style="51" hidden="1" customWidth="1"/>
    <col min="3856" max="4096" width="44.28515625" style="51" hidden="1"/>
    <col min="4097" max="4097" width="10.28515625" style="51" hidden="1" customWidth="1"/>
    <col min="4098" max="4098" width="13.42578125" style="51" hidden="1" customWidth="1"/>
    <col min="4099" max="4101" width="11.28515625" style="51" hidden="1" customWidth="1"/>
    <col min="4102" max="4102" width="5.7109375" style="51" hidden="1" customWidth="1"/>
    <col min="4103" max="4111" width="44.28515625" style="51" hidden="1" customWidth="1"/>
    <col min="4112" max="4352" width="44.28515625" style="51" hidden="1"/>
    <col min="4353" max="4353" width="10.28515625" style="51" hidden="1" customWidth="1"/>
    <col min="4354" max="4354" width="13.42578125" style="51" hidden="1" customWidth="1"/>
    <col min="4355" max="4357" width="11.28515625" style="51" hidden="1" customWidth="1"/>
    <col min="4358" max="4358" width="5.7109375" style="51" hidden="1" customWidth="1"/>
    <col min="4359" max="4367" width="44.28515625" style="51" hidden="1" customWidth="1"/>
    <col min="4368" max="4608" width="44.28515625" style="51" hidden="1"/>
    <col min="4609" max="4609" width="10.28515625" style="51" hidden="1" customWidth="1"/>
    <col min="4610" max="4610" width="13.42578125" style="51" hidden="1" customWidth="1"/>
    <col min="4611" max="4613" width="11.28515625" style="51" hidden="1" customWidth="1"/>
    <col min="4614" max="4614" width="5.7109375" style="51" hidden="1" customWidth="1"/>
    <col min="4615" max="4623" width="44.28515625" style="51" hidden="1" customWidth="1"/>
    <col min="4624" max="4864" width="44.28515625" style="51" hidden="1"/>
    <col min="4865" max="4865" width="10.28515625" style="51" hidden="1" customWidth="1"/>
    <col min="4866" max="4866" width="13.42578125" style="51" hidden="1" customWidth="1"/>
    <col min="4867" max="4869" width="11.28515625" style="51" hidden="1" customWidth="1"/>
    <col min="4870" max="4870" width="5.7109375" style="51" hidden="1" customWidth="1"/>
    <col min="4871" max="4879" width="44.28515625" style="51" hidden="1" customWidth="1"/>
    <col min="4880" max="5120" width="44.28515625" style="51" hidden="1"/>
    <col min="5121" max="5121" width="10.28515625" style="51" hidden="1" customWidth="1"/>
    <col min="5122" max="5122" width="13.42578125" style="51" hidden="1" customWidth="1"/>
    <col min="5123" max="5125" width="11.28515625" style="51" hidden="1" customWidth="1"/>
    <col min="5126" max="5126" width="5.7109375" style="51" hidden="1" customWidth="1"/>
    <col min="5127" max="5135" width="44.28515625" style="51" hidden="1" customWidth="1"/>
    <col min="5136" max="5376" width="44.28515625" style="51" hidden="1"/>
    <col min="5377" max="5377" width="10.28515625" style="51" hidden="1" customWidth="1"/>
    <col min="5378" max="5378" width="13.42578125" style="51" hidden="1" customWidth="1"/>
    <col min="5379" max="5381" width="11.28515625" style="51" hidden="1" customWidth="1"/>
    <col min="5382" max="5382" width="5.7109375" style="51" hidden="1" customWidth="1"/>
    <col min="5383" max="5391" width="44.28515625" style="51" hidden="1" customWidth="1"/>
    <col min="5392" max="5632" width="44.28515625" style="51" hidden="1"/>
    <col min="5633" max="5633" width="10.28515625" style="51" hidden="1" customWidth="1"/>
    <col min="5634" max="5634" width="13.42578125" style="51" hidden="1" customWidth="1"/>
    <col min="5635" max="5637" width="11.28515625" style="51" hidden="1" customWidth="1"/>
    <col min="5638" max="5638" width="5.7109375" style="51" hidden="1" customWidth="1"/>
    <col min="5639" max="5647" width="44.28515625" style="51" hidden="1" customWidth="1"/>
    <col min="5648" max="5888" width="44.28515625" style="51" hidden="1"/>
    <col min="5889" max="5889" width="10.28515625" style="51" hidden="1" customWidth="1"/>
    <col min="5890" max="5890" width="13.42578125" style="51" hidden="1" customWidth="1"/>
    <col min="5891" max="5893" width="11.28515625" style="51" hidden="1" customWidth="1"/>
    <col min="5894" max="5894" width="5.7109375" style="51" hidden="1" customWidth="1"/>
    <col min="5895" max="5903" width="44.28515625" style="51" hidden="1" customWidth="1"/>
    <col min="5904" max="6144" width="44.28515625" style="51" hidden="1"/>
    <col min="6145" max="6145" width="10.28515625" style="51" hidden="1" customWidth="1"/>
    <col min="6146" max="6146" width="13.42578125" style="51" hidden="1" customWidth="1"/>
    <col min="6147" max="6149" width="11.28515625" style="51" hidden="1" customWidth="1"/>
    <col min="6150" max="6150" width="5.7109375" style="51" hidden="1" customWidth="1"/>
    <col min="6151" max="6159" width="44.28515625" style="51" hidden="1" customWidth="1"/>
    <col min="6160" max="6400" width="44.28515625" style="51" hidden="1"/>
    <col min="6401" max="6401" width="10.28515625" style="51" hidden="1" customWidth="1"/>
    <col min="6402" max="6402" width="13.42578125" style="51" hidden="1" customWidth="1"/>
    <col min="6403" max="6405" width="11.28515625" style="51" hidden="1" customWidth="1"/>
    <col min="6406" max="6406" width="5.7109375" style="51" hidden="1" customWidth="1"/>
    <col min="6407" max="6415" width="44.28515625" style="51" hidden="1" customWidth="1"/>
    <col min="6416" max="6656" width="44.28515625" style="51" hidden="1"/>
    <col min="6657" max="6657" width="10.28515625" style="51" hidden="1" customWidth="1"/>
    <col min="6658" max="6658" width="13.42578125" style="51" hidden="1" customWidth="1"/>
    <col min="6659" max="6661" width="11.28515625" style="51" hidden="1" customWidth="1"/>
    <col min="6662" max="6662" width="5.7109375" style="51" hidden="1" customWidth="1"/>
    <col min="6663" max="6671" width="44.28515625" style="51" hidden="1" customWidth="1"/>
    <col min="6672" max="6912" width="44.28515625" style="51" hidden="1"/>
    <col min="6913" max="6913" width="10.28515625" style="51" hidden="1" customWidth="1"/>
    <col min="6914" max="6914" width="13.42578125" style="51" hidden="1" customWidth="1"/>
    <col min="6915" max="6917" width="11.28515625" style="51" hidden="1" customWidth="1"/>
    <col min="6918" max="6918" width="5.7109375" style="51" hidden="1" customWidth="1"/>
    <col min="6919" max="6927" width="44.28515625" style="51" hidden="1" customWidth="1"/>
    <col min="6928" max="7168" width="44.28515625" style="51" hidden="1"/>
    <col min="7169" max="7169" width="10.28515625" style="51" hidden="1" customWidth="1"/>
    <col min="7170" max="7170" width="13.42578125" style="51" hidden="1" customWidth="1"/>
    <col min="7171" max="7173" width="11.28515625" style="51" hidden="1" customWidth="1"/>
    <col min="7174" max="7174" width="5.7109375" style="51" hidden="1" customWidth="1"/>
    <col min="7175" max="7183" width="44.28515625" style="51" hidden="1" customWidth="1"/>
    <col min="7184" max="7424" width="44.28515625" style="51" hidden="1"/>
    <col min="7425" max="7425" width="10.28515625" style="51" hidden="1" customWidth="1"/>
    <col min="7426" max="7426" width="13.42578125" style="51" hidden="1" customWidth="1"/>
    <col min="7427" max="7429" width="11.28515625" style="51" hidden="1" customWidth="1"/>
    <col min="7430" max="7430" width="5.7109375" style="51" hidden="1" customWidth="1"/>
    <col min="7431" max="7439" width="44.28515625" style="51" hidden="1" customWidth="1"/>
    <col min="7440" max="7680" width="44.28515625" style="51" hidden="1"/>
    <col min="7681" max="7681" width="10.28515625" style="51" hidden="1" customWidth="1"/>
    <col min="7682" max="7682" width="13.42578125" style="51" hidden="1" customWidth="1"/>
    <col min="7683" max="7685" width="11.28515625" style="51" hidden="1" customWidth="1"/>
    <col min="7686" max="7686" width="5.7109375" style="51" hidden="1" customWidth="1"/>
    <col min="7687" max="7695" width="44.28515625" style="51" hidden="1" customWidth="1"/>
    <col min="7696" max="7936" width="44.28515625" style="51" hidden="1"/>
    <col min="7937" max="7937" width="10.28515625" style="51" hidden="1" customWidth="1"/>
    <col min="7938" max="7938" width="13.42578125" style="51" hidden="1" customWidth="1"/>
    <col min="7939" max="7941" width="11.28515625" style="51" hidden="1" customWidth="1"/>
    <col min="7942" max="7942" width="5.7109375" style="51" hidden="1" customWidth="1"/>
    <col min="7943" max="7951" width="44.28515625" style="51" hidden="1" customWidth="1"/>
    <col min="7952" max="8192" width="44.28515625" style="51" hidden="1"/>
    <col min="8193" max="8193" width="10.28515625" style="51" hidden="1" customWidth="1"/>
    <col min="8194" max="8194" width="13.42578125" style="51" hidden="1" customWidth="1"/>
    <col min="8195" max="8197" width="11.28515625" style="51" hidden="1" customWidth="1"/>
    <col min="8198" max="8198" width="5.7109375" style="51" hidden="1" customWidth="1"/>
    <col min="8199" max="8207" width="44.28515625" style="51" hidden="1" customWidth="1"/>
    <col min="8208" max="8448" width="44.28515625" style="51" hidden="1"/>
    <col min="8449" max="8449" width="10.28515625" style="51" hidden="1" customWidth="1"/>
    <col min="8450" max="8450" width="13.42578125" style="51" hidden="1" customWidth="1"/>
    <col min="8451" max="8453" width="11.28515625" style="51" hidden="1" customWidth="1"/>
    <col min="8454" max="8454" width="5.7109375" style="51" hidden="1" customWidth="1"/>
    <col min="8455" max="8463" width="44.28515625" style="51" hidden="1" customWidth="1"/>
    <col min="8464" max="8704" width="44.28515625" style="51" hidden="1"/>
    <col min="8705" max="8705" width="10.28515625" style="51" hidden="1" customWidth="1"/>
    <col min="8706" max="8706" width="13.42578125" style="51" hidden="1" customWidth="1"/>
    <col min="8707" max="8709" width="11.28515625" style="51" hidden="1" customWidth="1"/>
    <col min="8710" max="8710" width="5.7109375" style="51" hidden="1" customWidth="1"/>
    <col min="8711" max="8719" width="44.28515625" style="51" hidden="1" customWidth="1"/>
    <col min="8720" max="8960" width="44.28515625" style="51" hidden="1"/>
    <col min="8961" max="8961" width="10.28515625" style="51" hidden="1" customWidth="1"/>
    <col min="8962" max="8962" width="13.42578125" style="51" hidden="1" customWidth="1"/>
    <col min="8963" max="8965" width="11.28515625" style="51" hidden="1" customWidth="1"/>
    <col min="8966" max="8966" width="5.7109375" style="51" hidden="1" customWidth="1"/>
    <col min="8967" max="8975" width="44.28515625" style="51" hidden="1" customWidth="1"/>
    <col min="8976" max="9216" width="44.28515625" style="51" hidden="1"/>
    <col min="9217" max="9217" width="10.28515625" style="51" hidden="1" customWidth="1"/>
    <col min="9218" max="9218" width="13.42578125" style="51" hidden="1" customWidth="1"/>
    <col min="9219" max="9221" width="11.28515625" style="51" hidden="1" customWidth="1"/>
    <col min="9222" max="9222" width="5.7109375" style="51" hidden="1" customWidth="1"/>
    <col min="9223" max="9231" width="44.28515625" style="51" hidden="1" customWidth="1"/>
    <col min="9232" max="9472" width="44.28515625" style="51" hidden="1"/>
    <col min="9473" max="9473" width="10.28515625" style="51" hidden="1" customWidth="1"/>
    <col min="9474" max="9474" width="13.42578125" style="51" hidden="1" customWidth="1"/>
    <col min="9475" max="9477" width="11.28515625" style="51" hidden="1" customWidth="1"/>
    <col min="9478" max="9478" width="5.7109375" style="51" hidden="1" customWidth="1"/>
    <col min="9479" max="9487" width="44.28515625" style="51" hidden="1" customWidth="1"/>
    <col min="9488" max="9728" width="44.28515625" style="51" hidden="1"/>
    <col min="9729" max="9729" width="10.28515625" style="51" hidden="1" customWidth="1"/>
    <col min="9730" max="9730" width="13.42578125" style="51" hidden="1" customWidth="1"/>
    <col min="9731" max="9733" width="11.28515625" style="51" hidden="1" customWidth="1"/>
    <col min="9734" max="9734" width="5.7109375" style="51" hidden="1" customWidth="1"/>
    <col min="9735" max="9743" width="44.28515625" style="51" hidden="1" customWidth="1"/>
    <col min="9744" max="9984" width="44.28515625" style="51" hidden="1"/>
    <col min="9985" max="9985" width="10.28515625" style="51" hidden="1" customWidth="1"/>
    <col min="9986" max="9986" width="13.42578125" style="51" hidden="1" customWidth="1"/>
    <col min="9987" max="9989" width="11.28515625" style="51" hidden="1" customWidth="1"/>
    <col min="9990" max="9990" width="5.7109375" style="51" hidden="1" customWidth="1"/>
    <col min="9991" max="9999" width="44.28515625" style="51" hidden="1" customWidth="1"/>
    <col min="10000" max="10240" width="44.28515625" style="51" hidden="1"/>
    <col min="10241" max="10241" width="10.28515625" style="51" hidden="1" customWidth="1"/>
    <col min="10242" max="10242" width="13.42578125" style="51" hidden="1" customWidth="1"/>
    <col min="10243" max="10245" width="11.28515625" style="51" hidden="1" customWidth="1"/>
    <col min="10246" max="10246" width="5.7109375" style="51" hidden="1" customWidth="1"/>
    <col min="10247" max="10255" width="44.28515625" style="51" hidden="1" customWidth="1"/>
    <col min="10256" max="10496" width="44.28515625" style="51" hidden="1"/>
    <col min="10497" max="10497" width="10.28515625" style="51" hidden="1" customWidth="1"/>
    <col min="10498" max="10498" width="13.42578125" style="51" hidden="1" customWidth="1"/>
    <col min="10499" max="10501" width="11.28515625" style="51" hidden="1" customWidth="1"/>
    <col min="10502" max="10502" width="5.7109375" style="51" hidden="1" customWidth="1"/>
    <col min="10503" max="10511" width="44.28515625" style="51" hidden="1" customWidth="1"/>
    <col min="10512" max="10752" width="44.28515625" style="51" hidden="1"/>
    <col min="10753" max="10753" width="10.28515625" style="51" hidden="1" customWidth="1"/>
    <col min="10754" max="10754" width="13.42578125" style="51" hidden="1" customWidth="1"/>
    <col min="10755" max="10757" width="11.28515625" style="51" hidden="1" customWidth="1"/>
    <col min="10758" max="10758" width="5.7109375" style="51" hidden="1" customWidth="1"/>
    <col min="10759" max="10767" width="44.28515625" style="51" hidden="1" customWidth="1"/>
    <col min="10768" max="11008" width="44.28515625" style="51" hidden="1"/>
    <col min="11009" max="11009" width="10.28515625" style="51" hidden="1" customWidth="1"/>
    <col min="11010" max="11010" width="13.42578125" style="51" hidden="1" customWidth="1"/>
    <col min="11011" max="11013" width="11.28515625" style="51" hidden="1" customWidth="1"/>
    <col min="11014" max="11014" width="5.7109375" style="51" hidden="1" customWidth="1"/>
    <col min="11015" max="11023" width="44.28515625" style="51" hidden="1" customWidth="1"/>
    <col min="11024" max="11264" width="44.28515625" style="51" hidden="1"/>
    <col min="11265" max="11265" width="10.28515625" style="51" hidden="1" customWidth="1"/>
    <col min="11266" max="11266" width="13.42578125" style="51" hidden="1" customWidth="1"/>
    <col min="11267" max="11269" width="11.28515625" style="51" hidden="1" customWidth="1"/>
    <col min="11270" max="11270" width="5.7109375" style="51" hidden="1" customWidth="1"/>
    <col min="11271" max="11279" width="44.28515625" style="51" hidden="1" customWidth="1"/>
    <col min="11280" max="11520" width="44.28515625" style="51" hidden="1"/>
    <col min="11521" max="11521" width="10.28515625" style="51" hidden="1" customWidth="1"/>
    <col min="11522" max="11522" width="13.42578125" style="51" hidden="1" customWidth="1"/>
    <col min="11523" max="11525" width="11.28515625" style="51" hidden="1" customWidth="1"/>
    <col min="11526" max="11526" width="5.7109375" style="51" hidden="1" customWidth="1"/>
    <col min="11527" max="11535" width="44.28515625" style="51" hidden="1" customWidth="1"/>
    <col min="11536" max="11776" width="44.28515625" style="51" hidden="1"/>
    <col min="11777" max="11777" width="10.28515625" style="51" hidden="1" customWidth="1"/>
    <col min="11778" max="11778" width="13.42578125" style="51" hidden="1" customWidth="1"/>
    <col min="11779" max="11781" width="11.28515625" style="51" hidden="1" customWidth="1"/>
    <col min="11782" max="11782" width="5.7109375" style="51" hidden="1" customWidth="1"/>
    <col min="11783" max="11791" width="44.28515625" style="51" hidden="1" customWidth="1"/>
    <col min="11792" max="12032" width="44.28515625" style="51" hidden="1"/>
    <col min="12033" max="12033" width="10.28515625" style="51" hidden="1" customWidth="1"/>
    <col min="12034" max="12034" width="13.42578125" style="51" hidden="1" customWidth="1"/>
    <col min="12035" max="12037" width="11.28515625" style="51" hidden="1" customWidth="1"/>
    <col min="12038" max="12038" width="5.7109375" style="51" hidden="1" customWidth="1"/>
    <col min="12039" max="12047" width="44.28515625" style="51" hidden="1" customWidth="1"/>
    <col min="12048" max="12288" width="44.28515625" style="51" hidden="1"/>
    <col min="12289" max="12289" width="10.28515625" style="51" hidden="1" customWidth="1"/>
    <col min="12290" max="12290" width="13.42578125" style="51" hidden="1" customWidth="1"/>
    <col min="12291" max="12293" width="11.28515625" style="51" hidden="1" customWidth="1"/>
    <col min="12294" max="12294" width="5.7109375" style="51" hidden="1" customWidth="1"/>
    <col min="12295" max="12303" width="44.28515625" style="51" hidden="1" customWidth="1"/>
    <col min="12304" max="12544" width="44.28515625" style="51" hidden="1"/>
    <col min="12545" max="12545" width="10.28515625" style="51" hidden="1" customWidth="1"/>
    <col min="12546" max="12546" width="13.42578125" style="51" hidden="1" customWidth="1"/>
    <col min="12547" max="12549" width="11.28515625" style="51" hidden="1" customWidth="1"/>
    <col min="12550" max="12550" width="5.7109375" style="51" hidden="1" customWidth="1"/>
    <col min="12551" max="12559" width="44.28515625" style="51" hidden="1" customWidth="1"/>
    <col min="12560" max="12800" width="44.28515625" style="51" hidden="1"/>
    <col min="12801" max="12801" width="10.28515625" style="51" hidden="1" customWidth="1"/>
    <col min="12802" max="12802" width="13.42578125" style="51" hidden="1" customWidth="1"/>
    <col min="12803" max="12805" width="11.28515625" style="51" hidden="1" customWidth="1"/>
    <col min="12806" max="12806" width="5.7109375" style="51" hidden="1" customWidth="1"/>
    <col min="12807" max="12815" width="44.28515625" style="51" hidden="1" customWidth="1"/>
    <col min="12816" max="13056" width="44.28515625" style="51" hidden="1"/>
    <col min="13057" max="13057" width="10.28515625" style="51" hidden="1" customWidth="1"/>
    <col min="13058" max="13058" width="13.42578125" style="51" hidden="1" customWidth="1"/>
    <col min="13059" max="13061" width="11.28515625" style="51" hidden="1" customWidth="1"/>
    <col min="13062" max="13062" width="5.7109375" style="51" hidden="1" customWidth="1"/>
    <col min="13063" max="13071" width="44.28515625" style="51" hidden="1" customWidth="1"/>
    <col min="13072" max="13312" width="44.28515625" style="51" hidden="1"/>
    <col min="13313" max="13313" width="10.28515625" style="51" hidden="1" customWidth="1"/>
    <col min="13314" max="13314" width="13.42578125" style="51" hidden="1" customWidth="1"/>
    <col min="13315" max="13317" width="11.28515625" style="51" hidden="1" customWidth="1"/>
    <col min="13318" max="13318" width="5.7109375" style="51" hidden="1" customWidth="1"/>
    <col min="13319" max="13327" width="44.28515625" style="51" hidden="1" customWidth="1"/>
    <col min="13328" max="13568" width="44.28515625" style="51" hidden="1"/>
    <col min="13569" max="13569" width="10.28515625" style="51" hidden="1" customWidth="1"/>
    <col min="13570" max="13570" width="13.42578125" style="51" hidden="1" customWidth="1"/>
    <col min="13571" max="13573" width="11.28515625" style="51" hidden="1" customWidth="1"/>
    <col min="13574" max="13574" width="5.7109375" style="51" hidden="1" customWidth="1"/>
    <col min="13575" max="13583" width="44.28515625" style="51" hidden="1" customWidth="1"/>
    <col min="13584" max="13824" width="44.28515625" style="51" hidden="1"/>
    <col min="13825" max="13825" width="10.28515625" style="51" hidden="1" customWidth="1"/>
    <col min="13826" max="13826" width="13.42578125" style="51" hidden="1" customWidth="1"/>
    <col min="13827" max="13829" width="11.28515625" style="51" hidden="1" customWidth="1"/>
    <col min="13830" max="13830" width="5.7109375" style="51" hidden="1" customWidth="1"/>
    <col min="13831" max="13839" width="44.28515625" style="51" hidden="1" customWidth="1"/>
    <col min="13840" max="14080" width="44.28515625" style="51" hidden="1"/>
    <col min="14081" max="14081" width="10.28515625" style="51" hidden="1" customWidth="1"/>
    <col min="14082" max="14082" width="13.42578125" style="51" hidden="1" customWidth="1"/>
    <col min="14083" max="14085" width="11.28515625" style="51" hidden="1" customWidth="1"/>
    <col min="14086" max="14086" width="5.7109375" style="51" hidden="1" customWidth="1"/>
    <col min="14087" max="14095" width="44.28515625" style="51" hidden="1" customWidth="1"/>
    <col min="14096" max="14336" width="44.28515625" style="51" hidden="1"/>
    <col min="14337" max="14337" width="10.28515625" style="51" hidden="1" customWidth="1"/>
    <col min="14338" max="14338" width="13.42578125" style="51" hidden="1" customWidth="1"/>
    <col min="14339" max="14341" width="11.28515625" style="51" hidden="1" customWidth="1"/>
    <col min="14342" max="14342" width="5.7109375" style="51" hidden="1" customWidth="1"/>
    <col min="14343" max="14351" width="44.28515625" style="51" hidden="1" customWidth="1"/>
    <col min="14352" max="14592" width="44.28515625" style="51" hidden="1"/>
    <col min="14593" max="14593" width="10.28515625" style="51" hidden="1" customWidth="1"/>
    <col min="14594" max="14594" width="13.42578125" style="51" hidden="1" customWidth="1"/>
    <col min="14595" max="14597" width="11.28515625" style="51" hidden="1" customWidth="1"/>
    <col min="14598" max="14598" width="5.7109375" style="51" hidden="1" customWidth="1"/>
    <col min="14599" max="14607" width="44.28515625" style="51" hidden="1" customWidth="1"/>
    <col min="14608" max="14848" width="44.28515625" style="51" hidden="1"/>
    <col min="14849" max="14849" width="10.28515625" style="51" hidden="1" customWidth="1"/>
    <col min="14850" max="14850" width="13.42578125" style="51" hidden="1" customWidth="1"/>
    <col min="14851" max="14853" width="11.28515625" style="51" hidden="1" customWidth="1"/>
    <col min="14854" max="14854" width="5.7109375" style="51" hidden="1" customWidth="1"/>
    <col min="14855" max="14863" width="44.28515625" style="51" hidden="1" customWidth="1"/>
    <col min="14864" max="15104" width="44.28515625" style="51" hidden="1"/>
    <col min="15105" max="15105" width="10.28515625" style="51" hidden="1" customWidth="1"/>
    <col min="15106" max="15106" width="13.42578125" style="51" hidden="1" customWidth="1"/>
    <col min="15107" max="15109" width="11.28515625" style="51" hidden="1" customWidth="1"/>
    <col min="15110" max="15110" width="5.7109375" style="51" hidden="1" customWidth="1"/>
    <col min="15111" max="15119" width="44.28515625" style="51" hidden="1" customWidth="1"/>
    <col min="15120" max="15360" width="44.28515625" style="51" hidden="1"/>
    <col min="15361" max="15361" width="10.28515625" style="51" hidden="1" customWidth="1"/>
    <col min="15362" max="15362" width="13.42578125" style="51" hidden="1" customWidth="1"/>
    <col min="15363" max="15365" width="11.28515625" style="51" hidden="1" customWidth="1"/>
    <col min="15366" max="15366" width="5.7109375" style="51" hidden="1" customWidth="1"/>
    <col min="15367" max="15375" width="44.28515625" style="51" hidden="1" customWidth="1"/>
    <col min="15376" max="15616" width="44.28515625" style="51" hidden="1"/>
    <col min="15617" max="15617" width="10.28515625" style="51" hidden="1" customWidth="1"/>
    <col min="15618" max="15618" width="13.42578125" style="51" hidden="1" customWidth="1"/>
    <col min="15619" max="15621" width="11.28515625" style="51" hidden="1" customWidth="1"/>
    <col min="15622" max="15622" width="5.7109375" style="51" hidden="1" customWidth="1"/>
    <col min="15623" max="15631" width="44.28515625" style="51" hidden="1" customWidth="1"/>
    <col min="15632" max="15872" width="44.28515625" style="51" hidden="1"/>
    <col min="15873" max="15873" width="10.28515625" style="51" hidden="1" customWidth="1"/>
    <col min="15874" max="15874" width="13.42578125" style="51" hidden="1" customWidth="1"/>
    <col min="15875" max="15877" width="11.28515625" style="51" hidden="1" customWidth="1"/>
    <col min="15878" max="15878" width="5.7109375" style="51" hidden="1" customWidth="1"/>
    <col min="15879" max="15887" width="44.28515625" style="51" hidden="1" customWidth="1"/>
    <col min="15888" max="16128" width="44.28515625" style="51" hidden="1"/>
    <col min="16129" max="16129" width="10.28515625" style="51" hidden="1" customWidth="1"/>
    <col min="16130" max="16130" width="13.42578125" style="51" hidden="1" customWidth="1"/>
    <col min="16131" max="16133" width="11.28515625" style="51" hidden="1" customWidth="1"/>
    <col min="16134" max="16134" width="5.7109375" style="51" hidden="1" customWidth="1"/>
    <col min="16135" max="16143" width="44.28515625" style="51" hidden="1" customWidth="1"/>
    <col min="16144" max="16384" width="44.28515625" style="51" hidden="1"/>
  </cols>
  <sheetData>
    <row r="1" spans="2:12" s="48" customFormat="1" ht="21" customHeight="1">
      <c r="B1" s="110" t="s">
        <v>80</v>
      </c>
      <c r="C1" s="110"/>
      <c r="D1" s="110"/>
      <c r="E1" s="110"/>
      <c r="I1" s="50"/>
      <c r="J1" s="50"/>
      <c r="K1" s="50"/>
      <c r="L1" s="50"/>
    </row>
    <row r="2" spans="2:12" ht="26.25" customHeight="1">
      <c r="B2" s="111"/>
      <c r="C2" s="111"/>
      <c r="D2" s="111"/>
      <c r="E2" s="111"/>
    </row>
    <row r="3" spans="2:12">
      <c r="B3" s="52" t="s">
        <v>54</v>
      </c>
      <c r="C3" s="52" t="s">
        <v>52</v>
      </c>
      <c r="D3" s="53"/>
      <c r="E3" s="54" t="s">
        <v>53</v>
      </c>
      <c r="F3" s="55"/>
    </row>
    <row r="4" spans="2:12">
      <c r="B4" s="56">
        <v>39082</v>
      </c>
      <c r="C4" s="57">
        <v>0.09</v>
      </c>
      <c r="D4" s="58"/>
      <c r="E4" s="59">
        <v>604.54</v>
      </c>
      <c r="F4" s="60"/>
    </row>
    <row r="5" spans="2:12">
      <c r="B5" s="56">
        <v>39113</v>
      </c>
      <c r="C5" s="57">
        <v>607.54999999999995</v>
      </c>
      <c r="E5" s="59">
        <v>0</v>
      </c>
      <c r="F5" s="55"/>
    </row>
    <row r="6" spans="2:12">
      <c r="B6" s="56">
        <v>39141</v>
      </c>
      <c r="C6" s="57">
        <v>610.02</v>
      </c>
      <c r="E6" s="59">
        <v>0</v>
      </c>
      <c r="F6" s="55"/>
    </row>
    <row r="7" spans="2:12">
      <c r="B7" s="56">
        <v>39172</v>
      </c>
      <c r="C7" s="57">
        <v>613.48</v>
      </c>
      <c r="E7" s="59">
        <v>0</v>
      </c>
      <c r="F7" s="55"/>
    </row>
    <row r="8" spans="2:12">
      <c r="B8" s="56">
        <v>39202</v>
      </c>
      <c r="C8" s="57">
        <v>616.69000000000005</v>
      </c>
      <c r="E8" s="59">
        <v>0</v>
      </c>
      <c r="F8" s="55"/>
    </row>
    <row r="9" spans="2:12">
      <c r="B9" s="56">
        <v>39233</v>
      </c>
      <c r="C9" s="57">
        <v>609.61</v>
      </c>
      <c r="E9" s="59">
        <v>736.35</v>
      </c>
      <c r="F9" s="55"/>
    </row>
    <row r="10" spans="2:12">
      <c r="B10" s="56">
        <v>39263</v>
      </c>
      <c r="C10" s="57">
        <v>1350.27</v>
      </c>
      <c r="E10" s="59">
        <v>0</v>
      </c>
      <c r="F10" s="55"/>
    </row>
    <row r="11" spans="2:12">
      <c r="B11" s="56">
        <v>39294</v>
      </c>
      <c r="C11" s="57">
        <v>1374.8</v>
      </c>
      <c r="E11" s="59">
        <v>0</v>
      </c>
      <c r="F11" s="55"/>
    </row>
    <row r="12" spans="2:12">
      <c r="B12" s="56">
        <v>39325</v>
      </c>
      <c r="C12" s="57">
        <v>1388.52</v>
      </c>
      <c r="E12" s="59">
        <v>0</v>
      </c>
      <c r="F12" s="55"/>
    </row>
    <row r="13" spans="2:12">
      <c r="B13" s="56">
        <v>39355</v>
      </c>
      <c r="C13" s="57">
        <v>1419.17</v>
      </c>
      <c r="E13" s="59">
        <v>0</v>
      </c>
      <c r="F13" s="55"/>
    </row>
    <row r="14" spans="2:12">
      <c r="B14" s="56">
        <v>39386</v>
      </c>
      <c r="C14" s="57">
        <v>1435.86</v>
      </c>
      <c r="E14" s="59">
        <v>0</v>
      </c>
      <c r="F14" s="55"/>
    </row>
    <row r="15" spans="2:12">
      <c r="B15" s="56">
        <v>39416</v>
      </c>
      <c r="C15" s="57">
        <v>1469.34</v>
      </c>
      <c r="E15" s="59">
        <v>0</v>
      </c>
      <c r="F15" s="55"/>
    </row>
    <row r="16" spans="2:12">
      <c r="B16" s="56">
        <v>39447</v>
      </c>
      <c r="C16" s="57">
        <v>1466.35</v>
      </c>
      <c r="E16" s="59">
        <v>0</v>
      </c>
      <c r="F16" s="55"/>
    </row>
    <row r="17" spans="2:6">
      <c r="B17" s="56">
        <v>39478</v>
      </c>
      <c r="C17" s="57">
        <v>1506.3</v>
      </c>
      <c r="E17" s="59">
        <v>0</v>
      </c>
      <c r="F17" s="55"/>
    </row>
    <row r="18" spans="2:6">
      <c r="B18" s="56">
        <v>39507</v>
      </c>
      <c r="C18" s="57">
        <v>1536.97</v>
      </c>
      <c r="E18" s="59">
        <v>0</v>
      </c>
      <c r="F18" s="55"/>
    </row>
    <row r="19" spans="2:6">
      <c r="B19" s="56">
        <v>39538</v>
      </c>
      <c r="C19" s="57">
        <v>1574.3</v>
      </c>
      <c r="E19" s="59">
        <v>0</v>
      </c>
      <c r="F19" s="55"/>
    </row>
    <row r="20" spans="2:6">
      <c r="B20" s="56">
        <v>39568</v>
      </c>
      <c r="C20" s="57">
        <v>1543.36</v>
      </c>
      <c r="E20" s="59">
        <v>0</v>
      </c>
      <c r="F20" s="55"/>
    </row>
    <row r="21" spans="2:6">
      <c r="B21" s="56">
        <v>39599</v>
      </c>
      <c r="C21" s="57">
        <v>1525.28</v>
      </c>
      <c r="E21" s="59">
        <v>909.07</v>
      </c>
      <c r="F21" s="55"/>
    </row>
    <row r="22" spans="2:6">
      <c r="B22" s="56">
        <v>39629</v>
      </c>
      <c r="C22" s="57">
        <v>2451.71</v>
      </c>
      <c r="E22" s="59">
        <v>0</v>
      </c>
      <c r="F22" s="55"/>
    </row>
    <row r="23" spans="2:6">
      <c r="B23" s="56">
        <v>39660</v>
      </c>
      <c r="C23" s="57">
        <v>2452.27</v>
      </c>
      <c r="E23" s="59">
        <v>0</v>
      </c>
      <c r="F23" s="55"/>
    </row>
    <row r="24" spans="2:6">
      <c r="B24" s="56">
        <v>39691</v>
      </c>
      <c r="C24" s="57">
        <v>2414.5300000000002</v>
      </c>
      <c r="E24" s="59">
        <v>0</v>
      </c>
      <c r="F24" s="55"/>
    </row>
    <row r="25" spans="2:6">
      <c r="B25" s="56">
        <v>39721</v>
      </c>
      <c r="C25" s="57">
        <v>2390.2199999999998</v>
      </c>
      <c r="E25" s="59">
        <v>0</v>
      </c>
      <c r="F25" s="55"/>
    </row>
    <row r="26" spans="2:6">
      <c r="B26" s="56">
        <v>39752</v>
      </c>
      <c r="C26" s="57">
        <v>2330.66</v>
      </c>
      <c r="E26" s="59">
        <v>0</v>
      </c>
      <c r="F26" s="55"/>
    </row>
    <row r="27" spans="2:6">
      <c r="B27" s="56">
        <v>39782</v>
      </c>
      <c r="C27" s="57">
        <v>2376.77</v>
      </c>
      <c r="E27" s="59">
        <v>0</v>
      </c>
      <c r="F27" s="55"/>
    </row>
    <row r="28" spans="2:6">
      <c r="B28" s="56">
        <v>39813</v>
      </c>
      <c r="C28" s="57">
        <v>2506.7600000000002</v>
      </c>
      <c r="E28" s="59">
        <v>0</v>
      </c>
      <c r="F28" s="55"/>
    </row>
    <row r="29" spans="2:6">
      <c r="B29" s="56">
        <v>39844</v>
      </c>
      <c r="C29" s="57">
        <v>2423.36</v>
      </c>
      <c r="E29" s="59">
        <v>0</v>
      </c>
      <c r="F29" s="55"/>
    </row>
    <row r="30" spans="2:6">
      <c r="B30" s="56">
        <v>39872</v>
      </c>
      <c r="C30" s="57">
        <v>2397.7199999999998</v>
      </c>
      <c r="E30" s="59">
        <v>0</v>
      </c>
      <c r="F30" s="55"/>
    </row>
    <row r="31" spans="2:6">
      <c r="B31" s="56">
        <v>39903</v>
      </c>
      <c r="C31" s="57">
        <v>2458.0700000000002</v>
      </c>
      <c r="E31" s="59">
        <v>0</v>
      </c>
      <c r="F31" s="55"/>
    </row>
    <row r="32" spans="2:6">
      <c r="B32" s="56">
        <v>39933</v>
      </c>
      <c r="C32" s="57">
        <v>2447.63</v>
      </c>
      <c r="E32" s="59">
        <v>0</v>
      </c>
      <c r="F32" s="55"/>
    </row>
    <row r="33" spans="2:6">
      <c r="B33" s="56">
        <v>39964</v>
      </c>
      <c r="C33" s="57">
        <v>2515.16</v>
      </c>
      <c r="E33" s="59">
        <v>0</v>
      </c>
      <c r="F33" s="55"/>
    </row>
    <row r="34" spans="2:6">
      <c r="B34" s="56">
        <v>39994</v>
      </c>
      <c r="C34" s="57">
        <v>2503.09</v>
      </c>
      <c r="E34" s="59">
        <v>836.71</v>
      </c>
      <c r="F34" s="55"/>
    </row>
    <row r="35" spans="2:6">
      <c r="B35" s="56">
        <v>40025</v>
      </c>
      <c r="C35" s="57">
        <v>3367.24</v>
      </c>
      <c r="E35" s="59">
        <v>0</v>
      </c>
      <c r="F35" s="55"/>
    </row>
    <row r="36" spans="2:6">
      <c r="B36" s="56">
        <v>40056</v>
      </c>
      <c r="C36" s="57">
        <v>3407.09</v>
      </c>
      <c r="E36" s="59">
        <v>0</v>
      </c>
      <c r="F36" s="55"/>
    </row>
    <row r="37" spans="2:6">
      <c r="B37" s="56">
        <v>40086</v>
      </c>
      <c r="C37" s="57">
        <v>3456.98</v>
      </c>
      <c r="E37" s="59">
        <v>0</v>
      </c>
      <c r="F37" s="55"/>
    </row>
    <row r="38" spans="2:6">
      <c r="B38" s="56">
        <v>40117</v>
      </c>
      <c r="C38" s="57">
        <v>3471.94</v>
      </c>
      <c r="E38" s="59">
        <v>0</v>
      </c>
      <c r="F38" s="55"/>
    </row>
    <row r="39" spans="2:6">
      <c r="B39" s="56">
        <v>40147</v>
      </c>
      <c r="C39" s="57">
        <v>3536.23</v>
      </c>
      <c r="E39" s="59">
        <v>0</v>
      </c>
      <c r="F39" s="55"/>
    </row>
    <row r="40" spans="2:6">
      <c r="B40" s="56">
        <v>40178</v>
      </c>
      <c r="C40" s="57">
        <v>3420.83</v>
      </c>
      <c r="E40" s="59">
        <v>0</v>
      </c>
      <c r="F40" s="55"/>
    </row>
    <row r="41" spans="2:6">
      <c r="B41" s="56">
        <v>40209</v>
      </c>
      <c r="C41" s="57">
        <v>3412.98</v>
      </c>
      <c r="E41" s="59">
        <v>0</v>
      </c>
      <c r="F41" s="55"/>
    </row>
    <row r="42" spans="2:6">
      <c r="B42" s="56">
        <v>40237</v>
      </c>
      <c r="C42" s="57">
        <v>3406.66</v>
      </c>
      <c r="E42" s="59">
        <v>0</v>
      </c>
      <c r="F42" s="55"/>
    </row>
    <row r="43" spans="2:6">
      <c r="B43" s="56">
        <v>40268</v>
      </c>
      <c r="C43" s="57">
        <v>3373.68</v>
      </c>
      <c r="E43" s="59">
        <v>0</v>
      </c>
      <c r="F43" s="55"/>
    </row>
    <row r="44" spans="2:6">
      <c r="B44" s="56">
        <v>40298</v>
      </c>
      <c r="C44" s="57">
        <v>3364.87</v>
      </c>
      <c r="E44" s="59">
        <v>0</v>
      </c>
      <c r="F44" s="55"/>
    </row>
    <row r="45" spans="2:6">
      <c r="B45" s="56">
        <v>40329</v>
      </c>
      <c r="C45" s="57">
        <v>3294.59</v>
      </c>
      <c r="E45" s="59">
        <v>0</v>
      </c>
      <c r="F45" s="55"/>
    </row>
    <row r="46" spans="2:6">
      <c r="B46" s="56">
        <v>40359</v>
      </c>
      <c r="C46" s="57">
        <v>3318.9</v>
      </c>
      <c r="E46" s="59">
        <v>337.3</v>
      </c>
      <c r="F46" s="55"/>
    </row>
    <row r="47" spans="2:6">
      <c r="B47" s="56">
        <v>40390</v>
      </c>
      <c r="C47" s="57">
        <v>3759.43</v>
      </c>
      <c r="E47" s="59">
        <v>0</v>
      </c>
      <c r="F47" s="55"/>
    </row>
    <row r="48" spans="2:6">
      <c r="B48" s="56">
        <v>40421</v>
      </c>
      <c r="C48" s="57">
        <v>3762.72</v>
      </c>
      <c r="E48" s="59">
        <v>0</v>
      </c>
      <c r="F48" s="55"/>
    </row>
    <row r="49" spans="2:6">
      <c r="B49" s="56">
        <v>40451</v>
      </c>
      <c r="C49" s="57">
        <v>3877.1</v>
      </c>
      <c r="E49" s="59">
        <v>0</v>
      </c>
      <c r="F49" s="55"/>
    </row>
    <row r="50" spans="2:6">
      <c r="B50" s="56">
        <v>40482</v>
      </c>
      <c r="C50" s="57">
        <v>3918.11</v>
      </c>
      <c r="E50" s="59">
        <v>0</v>
      </c>
      <c r="F50" s="55"/>
    </row>
    <row r="51" spans="2:6">
      <c r="B51" s="56">
        <v>40512</v>
      </c>
      <c r="C51" s="57">
        <v>3795.22</v>
      </c>
      <c r="E51" s="59">
        <v>0</v>
      </c>
      <c r="F51" s="55"/>
    </row>
    <row r="52" spans="2:6">
      <c r="B52" s="56">
        <v>40543</v>
      </c>
      <c r="C52" s="57">
        <v>3836.7</v>
      </c>
      <c r="E52" s="59">
        <v>0</v>
      </c>
      <c r="F52" s="55"/>
    </row>
    <row r="53" spans="2:6">
      <c r="B53" s="56">
        <v>40574</v>
      </c>
      <c r="C53" s="57">
        <v>3858.6</v>
      </c>
      <c r="E53" s="59">
        <v>0</v>
      </c>
      <c r="F53" s="55"/>
    </row>
    <row r="54" spans="2:6">
      <c r="B54" s="56">
        <v>40602</v>
      </c>
      <c r="C54" s="57">
        <v>3871.26</v>
      </c>
      <c r="E54" s="59">
        <v>0</v>
      </c>
      <c r="F54" s="55"/>
    </row>
    <row r="55" spans="2:6">
      <c r="B55" s="56">
        <v>40633</v>
      </c>
      <c r="C55" s="57">
        <v>3903.74</v>
      </c>
      <c r="E55" s="59">
        <v>0</v>
      </c>
      <c r="F55" s="55"/>
    </row>
    <row r="56" spans="2:6">
      <c r="B56" s="56">
        <v>40663</v>
      </c>
      <c r="C56" s="57">
        <v>4002.66</v>
      </c>
      <c r="E56" s="59">
        <v>0</v>
      </c>
      <c r="F56" s="55"/>
    </row>
    <row r="57" spans="2:6">
      <c r="B57" s="56">
        <v>40694</v>
      </c>
      <c r="C57" s="57">
        <v>3980.49</v>
      </c>
      <c r="E57" s="61">
        <v>0</v>
      </c>
      <c r="F57" s="55"/>
    </row>
    <row r="58" spans="2:6">
      <c r="B58" s="56">
        <v>40724</v>
      </c>
      <c r="C58" s="57">
        <v>4000.9847456499992</v>
      </c>
      <c r="E58" s="61">
        <v>443.32335418999992</v>
      </c>
      <c r="F58" s="55"/>
    </row>
    <row r="59" spans="2:6">
      <c r="B59" s="56">
        <v>40755</v>
      </c>
      <c r="C59" s="57">
        <v>4491.4165946200001</v>
      </c>
      <c r="E59" s="61">
        <v>0</v>
      </c>
    </row>
    <row r="60" spans="2:6">
      <c r="B60" s="56">
        <v>40786</v>
      </c>
      <c r="C60" s="57">
        <v>4546.2636313800003</v>
      </c>
      <c r="E60" s="61">
        <v>0</v>
      </c>
    </row>
    <row r="61" spans="2:6">
      <c r="B61" s="56">
        <v>40816</v>
      </c>
      <c r="C61" s="57">
        <v>4428.2131973399992</v>
      </c>
      <c r="E61" s="61">
        <v>0</v>
      </c>
    </row>
    <row r="62" spans="2:6">
      <c r="B62" s="56">
        <v>40847</v>
      </c>
      <c r="C62" s="57">
        <v>4493.6511727599991</v>
      </c>
      <c r="E62" s="61">
        <v>0</v>
      </c>
    </row>
    <row r="63" spans="2:6">
      <c r="B63" s="56">
        <v>40877</v>
      </c>
      <c r="C63" s="57">
        <v>4442.3168111300001</v>
      </c>
      <c r="E63" s="61">
        <v>0</v>
      </c>
    </row>
    <row r="64" spans="2:6">
      <c r="B64" s="56">
        <v>40908</v>
      </c>
      <c r="C64" s="57">
        <v>4405.5954183099993</v>
      </c>
      <c r="E64" s="61">
        <v>0</v>
      </c>
    </row>
    <row r="65" spans="2:5">
      <c r="B65" s="56">
        <v>40939</v>
      </c>
      <c r="C65" s="57">
        <v>4457.7310440000001</v>
      </c>
      <c r="E65" s="61">
        <v>0</v>
      </c>
    </row>
    <row r="66" spans="2:5">
      <c r="B66" s="56">
        <v>40968</v>
      </c>
      <c r="C66" s="57">
        <v>4464.6958310099999</v>
      </c>
      <c r="E66" s="61">
        <v>0</v>
      </c>
    </row>
    <row r="67" spans="2:5">
      <c r="B67" s="56">
        <v>40999</v>
      </c>
      <c r="C67" s="57">
        <v>4435.8829218500005</v>
      </c>
      <c r="E67" s="61">
        <v>0</v>
      </c>
    </row>
    <row r="68" spans="2:5" hidden="1">
      <c r="B68" s="56"/>
      <c r="C68" s="57"/>
      <c r="E68" s="61"/>
    </row>
    <row r="69" spans="2:5" hidden="1">
      <c r="B69" s="56"/>
      <c r="C69" s="57"/>
      <c r="E69" s="61"/>
    </row>
    <row r="70" spans="2:5" hidden="1">
      <c r="B70" s="56"/>
      <c r="C70" s="57"/>
      <c r="E70" s="61"/>
    </row>
    <row r="71" spans="2:5" hidden="1">
      <c r="B71" s="56"/>
      <c r="C71" s="57"/>
      <c r="E71" s="61"/>
    </row>
    <row r="72" spans="2:5" hidden="1">
      <c r="B72" s="56"/>
      <c r="C72" s="57"/>
      <c r="E72" s="61"/>
    </row>
    <row r="73" spans="2:5" hidden="1">
      <c r="B73" s="56"/>
      <c r="C73" s="57"/>
      <c r="E73" s="61"/>
    </row>
    <row r="74" spans="2:5" hidden="1">
      <c r="B74" s="56"/>
      <c r="C74" s="57"/>
      <c r="E74" s="61"/>
    </row>
    <row r="75" spans="2:5" hidden="1">
      <c r="B75" s="56"/>
      <c r="C75" s="57"/>
      <c r="E75" s="61"/>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WVW67"/>
  <sheetViews>
    <sheetView zoomScaleNormal="100" workbookViewId="0">
      <selection activeCell="B16" sqref="B16"/>
    </sheetView>
  </sheetViews>
  <sheetFormatPr baseColWidth="10" defaultColWidth="0" defaultRowHeight="15" customHeight="1" zeroHeight="1"/>
  <cols>
    <col min="1" max="1" width="13.140625" style="2" customWidth="1"/>
    <col min="2" max="2" width="42" style="2" bestFit="1" customWidth="1"/>
    <col min="3" max="3" width="20" style="2" customWidth="1"/>
    <col min="4" max="4" width="17" style="2" customWidth="1"/>
    <col min="5" max="5" width="18.28515625" style="2" customWidth="1"/>
    <col min="6" max="6" width="17" style="2" bestFit="1" customWidth="1"/>
    <col min="7" max="7" width="15.5703125" style="2" bestFit="1" customWidth="1"/>
    <col min="8" max="8" width="20" style="2" hidden="1" customWidth="1"/>
    <col min="9" max="9" width="17" style="2" hidden="1" customWidth="1"/>
    <col min="10" max="10" width="18.28515625" style="2" hidden="1" customWidth="1"/>
    <col min="11" max="11" width="18.85546875" style="2" hidden="1" customWidth="1"/>
    <col min="12" max="12" width="17.140625" style="2" hidden="1" customWidth="1"/>
    <col min="13" max="14" width="13.140625" style="2" hidden="1" customWidth="1"/>
    <col min="15" max="15" width="7.28515625" style="2" hidden="1" customWidth="1"/>
    <col min="16" max="16" width="7.42578125" style="2" hidden="1" customWidth="1"/>
    <col min="17" max="17" width="13.5703125" style="2" hidden="1" customWidth="1"/>
    <col min="18" max="19" width="17.28515625" style="2" hidden="1" customWidth="1"/>
    <col min="20" max="24" width="11.42578125" style="2" hidden="1" customWidth="1"/>
    <col min="25" max="261" width="11.42578125" style="2" hidden="1"/>
    <col min="262" max="262" width="11.42578125" style="2" hidden="1" customWidth="1"/>
    <col min="263" max="263" width="42" style="2" hidden="1" customWidth="1"/>
    <col min="264" max="264" width="20" style="2" hidden="1" customWidth="1"/>
    <col min="265" max="265" width="17" style="2" hidden="1" customWidth="1"/>
    <col min="266" max="266" width="18.28515625" style="2" hidden="1" customWidth="1"/>
    <col min="267" max="267" width="18.85546875" style="2" hidden="1" customWidth="1"/>
    <col min="268" max="268" width="17.140625" style="2" hidden="1" customWidth="1"/>
    <col min="269" max="270" width="13.140625" style="2" hidden="1" customWidth="1"/>
    <col min="271" max="271" width="7.28515625" style="2" hidden="1" customWidth="1"/>
    <col min="272" max="272" width="7.42578125" style="2" hidden="1" customWidth="1"/>
    <col min="273" max="273" width="13.5703125" style="2" hidden="1" customWidth="1"/>
    <col min="274" max="275" width="17.28515625" style="2" hidden="1" customWidth="1"/>
    <col min="276" max="280" width="11.42578125" style="2" hidden="1" customWidth="1"/>
    <col min="281" max="517" width="11.42578125" style="2" hidden="1"/>
    <col min="518" max="518" width="11.42578125" style="2" hidden="1" customWidth="1"/>
    <col min="519" max="519" width="42" style="2" hidden="1" customWidth="1"/>
    <col min="520" max="520" width="20" style="2" hidden="1" customWidth="1"/>
    <col min="521" max="521" width="17" style="2" hidden="1" customWidth="1"/>
    <col min="522" max="522" width="18.28515625" style="2" hidden="1" customWidth="1"/>
    <col min="523" max="523" width="18.85546875" style="2" hidden="1" customWidth="1"/>
    <col min="524" max="524" width="17.140625" style="2" hidden="1" customWidth="1"/>
    <col min="525" max="526" width="13.140625" style="2" hidden="1" customWidth="1"/>
    <col min="527" max="527" width="7.28515625" style="2" hidden="1" customWidth="1"/>
    <col min="528" max="528" width="7.42578125" style="2" hidden="1" customWidth="1"/>
    <col min="529" max="529" width="13.5703125" style="2" hidden="1" customWidth="1"/>
    <col min="530" max="531" width="17.28515625" style="2" hidden="1" customWidth="1"/>
    <col min="532" max="536" width="11.42578125" style="2" hidden="1" customWidth="1"/>
    <col min="537" max="773" width="11.42578125" style="2" hidden="1"/>
    <col min="774" max="774" width="11.42578125" style="2" hidden="1" customWidth="1"/>
    <col min="775" max="775" width="42" style="2" hidden="1" customWidth="1"/>
    <col min="776" max="776" width="20" style="2" hidden="1" customWidth="1"/>
    <col min="777" max="777" width="17" style="2" hidden="1" customWidth="1"/>
    <col min="778" max="778" width="18.28515625" style="2" hidden="1" customWidth="1"/>
    <col min="779" max="779" width="18.85546875" style="2" hidden="1" customWidth="1"/>
    <col min="780" max="780" width="17.140625" style="2" hidden="1" customWidth="1"/>
    <col min="781" max="782" width="13.140625" style="2" hidden="1" customWidth="1"/>
    <col min="783" max="783" width="7.28515625" style="2" hidden="1" customWidth="1"/>
    <col min="784" max="784" width="7.42578125" style="2" hidden="1" customWidth="1"/>
    <col min="785" max="785" width="13.5703125" style="2" hidden="1" customWidth="1"/>
    <col min="786" max="787" width="17.28515625" style="2" hidden="1" customWidth="1"/>
    <col min="788" max="792" width="11.42578125" style="2" hidden="1" customWidth="1"/>
    <col min="793" max="1029" width="11.42578125" style="2" hidden="1"/>
    <col min="1030" max="1030" width="11.42578125" style="2" hidden="1" customWidth="1"/>
    <col min="1031" max="1031" width="42" style="2" hidden="1" customWidth="1"/>
    <col min="1032" max="1032" width="20" style="2" hidden="1" customWidth="1"/>
    <col min="1033" max="1033" width="17" style="2" hidden="1" customWidth="1"/>
    <col min="1034" max="1034" width="18.28515625" style="2" hidden="1" customWidth="1"/>
    <col min="1035" max="1035" width="18.85546875" style="2" hidden="1" customWidth="1"/>
    <col min="1036" max="1036" width="17.140625" style="2" hidden="1" customWidth="1"/>
    <col min="1037" max="1038" width="13.140625" style="2" hidden="1" customWidth="1"/>
    <col min="1039" max="1039" width="7.28515625" style="2" hidden="1" customWidth="1"/>
    <col min="1040" max="1040" width="7.42578125" style="2" hidden="1" customWidth="1"/>
    <col min="1041" max="1041" width="13.5703125" style="2" hidden="1" customWidth="1"/>
    <col min="1042" max="1043" width="17.28515625" style="2" hidden="1" customWidth="1"/>
    <col min="1044" max="1048" width="11.42578125" style="2" hidden="1" customWidth="1"/>
    <col min="1049" max="1285" width="11.42578125" style="2" hidden="1"/>
    <col min="1286" max="1286" width="11.42578125" style="2" hidden="1" customWidth="1"/>
    <col min="1287" max="1287" width="42" style="2" hidden="1" customWidth="1"/>
    <col min="1288" max="1288" width="20" style="2" hidden="1" customWidth="1"/>
    <col min="1289" max="1289" width="17" style="2" hidden="1" customWidth="1"/>
    <col min="1290" max="1290" width="18.28515625" style="2" hidden="1" customWidth="1"/>
    <col min="1291" max="1291" width="18.85546875" style="2" hidden="1" customWidth="1"/>
    <col min="1292" max="1292" width="17.140625" style="2" hidden="1" customWidth="1"/>
    <col min="1293" max="1294" width="13.140625" style="2" hidden="1" customWidth="1"/>
    <col min="1295" max="1295" width="7.28515625" style="2" hidden="1" customWidth="1"/>
    <col min="1296" max="1296" width="7.42578125" style="2" hidden="1" customWidth="1"/>
    <col min="1297" max="1297" width="13.5703125" style="2" hidden="1" customWidth="1"/>
    <col min="1298" max="1299" width="17.28515625" style="2" hidden="1" customWidth="1"/>
    <col min="1300" max="1304" width="11.42578125" style="2" hidden="1" customWidth="1"/>
    <col min="1305" max="1541" width="11.42578125" style="2" hidden="1"/>
    <col min="1542" max="1542" width="11.42578125" style="2" hidden="1" customWidth="1"/>
    <col min="1543" max="1543" width="42" style="2" hidden="1" customWidth="1"/>
    <col min="1544" max="1544" width="20" style="2" hidden="1" customWidth="1"/>
    <col min="1545" max="1545" width="17" style="2" hidden="1" customWidth="1"/>
    <col min="1546" max="1546" width="18.28515625" style="2" hidden="1" customWidth="1"/>
    <col min="1547" max="1547" width="18.85546875" style="2" hidden="1" customWidth="1"/>
    <col min="1548" max="1548" width="17.140625" style="2" hidden="1" customWidth="1"/>
    <col min="1549" max="1550" width="13.140625" style="2" hidden="1" customWidth="1"/>
    <col min="1551" max="1551" width="7.28515625" style="2" hidden="1" customWidth="1"/>
    <col min="1552" max="1552" width="7.42578125" style="2" hidden="1" customWidth="1"/>
    <col min="1553" max="1553" width="13.5703125" style="2" hidden="1" customWidth="1"/>
    <col min="1554" max="1555" width="17.28515625" style="2" hidden="1" customWidth="1"/>
    <col min="1556" max="1560" width="11.42578125" style="2" hidden="1" customWidth="1"/>
    <col min="1561" max="1797" width="11.42578125" style="2" hidden="1"/>
    <col min="1798" max="1798" width="11.42578125" style="2" hidden="1" customWidth="1"/>
    <col min="1799" max="1799" width="42" style="2" hidden="1" customWidth="1"/>
    <col min="1800" max="1800" width="20" style="2" hidden="1" customWidth="1"/>
    <col min="1801" max="1801" width="17" style="2" hidden="1" customWidth="1"/>
    <col min="1802" max="1802" width="18.28515625" style="2" hidden="1" customWidth="1"/>
    <col min="1803" max="1803" width="18.85546875" style="2" hidden="1" customWidth="1"/>
    <col min="1804" max="1804" width="17.140625" style="2" hidden="1" customWidth="1"/>
    <col min="1805" max="1806" width="13.140625" style="2" hidden="1" customWidth="1"/>
    <col min="1807" max="1807" width="7.28515625" style="2" hidden="1" customWidth="1"/>
    <col min="1808" max="1808" width="7.42578125" style="2" hidden="1" customWidth="1"/>
    <col min="1809" max="1809" width="13.5703125" style="2" hidden="1" customWidth="1"/>
    <col min="1810" max="1811" width="17.28515625" style="2" hidden="1" customWidth="1"/>
    <col min="1812" max="1816" width="11.42578125" style="2" hidden="1" customWidth="1"/>
    <col min="1817" max="2053" width="11.42578125" style="2" hidden="1"/>
    <col min="2054" max="2054" width="11.42578125" style="2" hidden="1" customWidth="1"/>
    <col min="2055" max="2055" width="42" style="2" hidden="1" customWidth="1"/>
    <col min="2056" max="2056" width="20" style="2" hidden="1" customWidth="1"/>
    <col min="2057" max="2057" width="17" style="2" hidden="1" customWidth="1"/>
    <col min="2058" max="2058" width="18.28515625" style="2" hidden="1" customWidth="1"/>
    <col min="2059" max="2059" width="18.85546875" style="2" hidden="1" customWidth="1"/>
    <col min="2060" max="2060" width="17.140625" style="2" hidden="1" customWidth="1"/>
    <col min="2061" max="2062" width="13.140625" style="2" hidden="1" customWidth="1"/>
    <col min="2063" max="2063" width="7.28515625" style="2" hidden="1" customWidth="1"/>
    <col min="2064" max="2064" width="7.42578125" style="2" hidden="1" customWidth="1"/>
    <col min="2065" max="2065" width="13.5703125" style="2" hidden="1" customWidth="1"/>
    <col min="2066" max="2067" width="17.28515625" style="2" hidden="1" customWidth="1"/>
    <col min="2068" max="2072" width="11.42578125" style="2" hidden="1" customWidth="1"/>
    <col min="2073" max="2309" width="11.42578125" style="2" hidden="1"/>
    <col min="2310" max="2310" width="11.42578125" style="2" hidden="1" customWidth="1"/>
    <col min="2311" max="2311" width="42" style="2" hidden="1" customWidth="1"/>
    <col min="2312" max="2312" width="20" style="2" hidden="1" customWidth="1"/>
    <col min="2313" max="2313" width="17" style="2" hidden="1" customWidth="1"/>
    <col min="2314" max="2314" width="18.28515625" style="2" hidden="1" customWidth="1"/>
    <col min="2315" max="2315" width="18.85546875" style="2" hidden="1" customWidth="1"/>
    <col min="2316" max="2316" width="17.140625" style="2" hidden="1" customWidth="1"/>
    <col min="2317" max="2318" width="13.140625" style="2" hidden="1" customWidth="1"/>
    <col min="2319" max="2319" width="7.28515625" style="2" hidden="1" customWidth="1"/>
    <col min="2320" max="2320" width="7.42578125" style="2" hidden="1" customWidth="1"/>
    <col min="2321" max="2321" width="13.5703125" style="2" hidden="1" customWidth="1"/>
    <col min="2322" max="2323" width="17.28515625" style="2" hidden="1" customWidth="1"/>
    <col min="2324" max="2328" width="11.42578125" style="2" hidden="1" customWidth="1"/>
    <col min="2329" max="2565" width="11.42578125" style="2" hidden="1"/>
    <col min="2566" max="2566" width="11.42578125" style="2" hidden="1" customWidth="1"/>
    <col min="2567" max="2567" width="42" style="2" hidden="1" customWidth="1"/>
    <col min="2568" max="2568" width="20" style="2" hidden="1" customWidth="1"/>
    <col min="2569" max="2569" width="17" style="2" hidden="1" customWidth="1"/>
    <col min="2570" max="2570" width="18.28515625" style="2" hidden="1" customWidth="1"/>
    <col min="2571" max="2571" width="18.85546875" style="2" hidden="1" customWidth="1"/>
    <col min="2572" max="2572" width="17.140625" style="2" hidden="1" customWidth="1"/>
    <col min="2573" max="2574" width="13.140625" style="2" hidden="1" customWidth="1"/>
    <col min="2575" max="2575" width="7.28515625" style="2" hidden="1" customWidth="1"/>
    <col min="2576" max="2576" width="7.42578125" style="2" hidden="1" customWidth="1"/>
    <col min="2577" max="2577" width="13.5703125" style="2" hidden="1" customWidth="1"/>
    <col min="2578" max="2579" width="17.28515625" style="2" hidden="1" customWidth="1"/>
    <col min="2580" max="2584" width="11.42578125" style="2" hidden="1" customWidth="1"/>
    <col min="2585" max="2821" width="11.42578125" style="2" hidden="1"/>
    <col min="2822" max="2822" width="11.42578125" style="2" hidden="1" customWidth="1"/>
    <col min="2823" max="2823" width="42" style="2" hidden="1" customWidth="1"/>
    <col min="2824" max="2824" width="20" style="2" hidden="1" customWidth="1"/>
    <col min="2825" max="2825" width="17" style="2" hidden="1" customWidth="1"/>
    <col min="2826" max="2826" width="18.28515625" style="2" hidden="1" customWidth="1"/>
    <col min="2827" max="2827" width="18.85546875" style="2" hidden="1" customWidth="1"/>
    <col min="2828" max="2828" width="17.140625" style="2" hidden="1" customWidth="1"/>
    <col min="2829" max="2830" width="13.140625" style="2" hidden="1" customWidth="1"/>
    <col min="2831" max="2831" width="7.28515625" style="2" hidden="1" customWidth="1"/>
    <col min="2832" max="2832" width="7.42578125" style="2" hidden="1" customWidth="1"/>
    <col min="2833" max="2833" width="13.5703125" style="2" hidden="1" customWidth="1"/>
    <col min="2834" max="2835" width="17.28515625" style="2" hidden="1" customWidth="1"/>
    <col min="2836" max="2840" width="11.42578125" style="2" hidden="1" customWidth="1"/>
    <col min="2841" max="3077" width="11.42578125" style="2" hidden="1"/>
    <col min="3078" max="3078" width="11.42578125" style="2" hidden="1" customWidth="1"/>
    <col min="3079" max="3079" width="42" style="2" hidden="1" customWidth="1"/>
    <col min="3080" max="3080" width="20" style="2" hidden="1" customWidth="1"/>
    <col min="3081" max="3081" width="17" style="2" hidden="1" customWidth="1"/>
    <col min="3082" max="3082" width="18.28515625" style="2" hidden="1" customWidth="1"/>
    <col min="3083" max="3083" width="18.85546875" style="2" hidden="1" customWidth="1"/>
    <col min="3084" max="3084" width="17.140625" style="2" hidden="1" customWidth="1"/>
    <col min="3085" max="3086" width="13.140625" style="2" hidden="1" customWidth="1"/>
    <col min="3087" max="3087" width="7.28515625" style="2" hidden="1" customWidth="1"/>
    <col min="3088" max="3088" width="7.42578125" style="2" hidden="1" customWidth="1"/>
    <col min="3089" max="3089" width="13.5703125" style="2" hidden="1" customWidth="1"/>
    <col min="3090" max="3091" width="17.28515625" style="2" hidden="1" customWidth="1"/>
    <col min="3092" max="3096" width="11.42578125" style="2" hidden="1" customWidth="1"/>
    <col min="3097" max="3333" width="11.42578125" style="2" hidden="1"/>
    <col min="3334" max="3334" width="11.42578125" style="2" hidden="1" customWidth="1"/>
    <col min="3335" max="3335" width="42" style="2" hidden="1" customWidth="1"/>
    <col min="3336" max="3336" width="20" style="2" hidden="1" customWidth="1"/>
    <col min="3337" max="3337" width="17" style="2" hidden="1" customWidth="1"/>
    <col min="3338" max="3338" width="18.28515625" style="2" hidden="1" customWidth="1"/>
    <col min="3339" max="3339" width="18.85546875" style="2" hidden="1" customWidth="1"/>
    <col min="3340" max="3340" width="17.140625" style="2" hidden="1" customWidth="1"/>
    <col min="3341" max="3342" width="13.140625" style="2" hidden="1" customWidth="1"/>
    <col min="3343" max="3343" width="7.28515625" style="2" hidden="1" customWidth="1"/>
    <col min="3344" max="3344" width="7.42578125" style="2" hidden="1" customWidth="1"/>
    <col min="3345" max="3345" width="13.5703125" style="2" hidden="1" customWidth="1"/>
    <col min="3346" max="3347" width="17.28515625" style="2" hidden="1" customWidth="1"/>
    <col min="3348" max="3352" width="11.42578125" style="2" hidden="1" customWidth="1"/>
    <col min="3353" max="3589" width="11.42578125" style="2" hidden="1"/>
    <col min="3590" max="3590" width="11.42578125" style="2" hidden="1" customWidth="1"/>
    <col min="3591" max="3591" width="42" style="2" hidden="1" customWidth="1"/>
    <col min="3592" max="3592" width="20" style="2" hidden="1" customWidth="1"/>
    <col min="3593" max="3593" width="17" style="2" hidden="1" customWidth="1"/>
    <col min="3594" max="3594" width="18.28515625" style="2" hidden="1" customWidth="1"/>
    <col min="3595" max="3595" width="18.85546875" style="2" hidden="1" customWidth="1"/>
    <col min="3596" max="3596" width="17.140625" style="2" hidden="1" customWidth="1"/>
    <col min="3597" max="3598" width="13.140625" style="2" hidden="1" customWidth="1"/>
    <col min="3599" max="3599" width="7.28515625" style="2" hidden="1" customWidth="1"/>
    <col min="3600" max="3600" width="7.42578125" style="2" hidden="1" customWidth="1"/>
    <col min="3601" max="3601" width="13.5703125" style="2" hidden="1" customWidth="1"/>
    <col min="3602" max="3603" width="17.28515625" style="2" hidden="1" customWidth="1"/>
    <col min="3604" max="3608" width="11.42578125" style="2" hidden="1" customWidth="1"/>
    <col min="3609" max="3845" width="11.42578125" style="2" hidden="1"/>
    <col min="3846" max="3846" width="11.42578125" style="2" hidden="1" customWidth="1"/>
    <col min="3847" max="3847" width="42" style="2" hidden="1" customWidth="1"/>
    <col min="3848" max="3848" width="20" style="2" hidden="1" customWidth="1"/>
    <col min="3849" max="3849" width="17" style="2" hidden="1" customWidth="1"/>
    <col min="3850" max="3850" width="18.28515625" style="2" hidden="1" customWidth="1"/>
    <col min="3851" max="3851" width="18.85546875" style="2" hidden="1" customWidth="1"/>
    <col min="3852" max="3852" width="17.140625" style="2" hidden="1" customWidth="1"/>
    <col min="3853" max="3854" width="13.140625" style="2" hidden="1" customWidth="1"/>
    <col min="3855" max="3855" width="7.28515625" style="2" hidden="1" customWidth="1"/>
    <col min="3856" max="3856" width="7.42578125" style="2" hidden="1" customWidth="1"/>
    <col min="3857" max="3857" width="13.5703125" style="2" hidden="1" customWidth="1"/>
    <col min="3858" max="3859" width="17.28515625" style="2" hidden="1" customWidth="1"/>
    <col min="3860" max="3864" width="11.42578125" style="2" hidden="1" customWidth="1"/>
    <col min="3865" max="4101" width="11.42578125" style="2" hidden="1"/>
    <col min="4102" max="4102" width="11.42578125" style="2" hidden="1" customWidth="1"/>
    <col min="4103" max="4103" width="42" style="2" hidden="1" customWidth="1"/>
    <col min="4104" max="4104" width="20" style="2" hidden="1" customWidth="1"/>
    <col min="4105" max="4105" width="17" style="2" hidden="1" customWidth="1"/>
    <col min="4106" max="4106" width="18.28515625" style="2" hidden="1" customWidth="1"/>
    <col min="4107" max="4107" width="18.85546875" style="2" hidden="1" customWidth="1"/>
    <col min="4108" max="4108" width="17.140625" style="2" hidden="1" customWidth="1"/>
    <col min="4109" max="4110" width="13.140625" style="2" hidden="1" customWidth="1"/>
    <col min="4111" max="4111" width="7.28515625" style="2" hidden="1" customWidth="1"/>
    <col min="4112" max="4112" width="7.42578125" style="2" hidden="1" customWidth="1"/>
    <col min="4113" max="4113" width="13.5703125" style="2" hidden="1" customWidth="1"/>
    <col min="4114" max="4115" width="17.28515625" style="2" hidden="1" customWidth="1"/>
    <col min="4116" max="4120" width="11.42578125" style="2" hidden="1" customWidth="1"/>
    <col min="4121" max="4357" width="11.42578125" style="2" hidden="1"/>
    <col min="4358" max="4358" width="11.42578125" style="2" hidden="1" customWidth="1"/>
    <col min="4359" max="4359" width="42" style="2" hidden="1" customWidth="1"/>
    <col min="4360" max="4360" width="20" style="2" hidden="1" customWidth="1"/>
    <col min="4361" max="4361" width="17" style="2" hidden="1" customWidth="1"/>
    <col min="4362" max="4362" width="18.28515625" style="2" hidden="1" customWidth="1"/>
    <col min="4363" max="4363" width="18.85546875" style="2" hidden="1" customWidth="1"/>
    <col min="4364" max="4364" width="17.140625" style="2" hidden="1" customWidth="1"/>
    <col min="4365" max="4366" width="13.140625" style="2" hidden="1" customWidth="1"/>
    <col min="4367" max="4367" width="7.28515625" style="2" hidden="1" customWidth="1"/>
    <col min="4368" max="4368" width="7.42578125" style="2" hidden="1" customWidth="1"/>
    <col min="4369" max="4369" width="13.5703125" style="2" hidden="1" customWidth="1"/>
    <col min="4370" max="4371" width="17.28515625" style="2" hidden="1" customWidth="1"/>
    <col min="4372" max="4376" width="11.42578125" style="2" hidden="1" customWidth="1"/>
    <col min="4377" max="4613" width="11.42578125" style="2" hidden="1"/>
    <col min="4614" max="4614" width="11.42578125" style="2" hidden="1" customWidth="1"/>
    <col min="4615" max="4615" width="42" style="2" hidden="1" customWidth="1"/>
    <col min="4616" max="4616" width="20" style="2" hidden="1" customWidth="1"/>
    <col min="4617" max="4617" width="17" style="2" hidden="1" customWidth="1"/>
    <col min="4618" max="4618" width="18.28515625" style="2" hidden="1" customWidth="1"/>
    <col min="4619" max="4619" width="18.85546875" style="2" hidden="1" customWidth="1"/>
    <col min="4620" max="4620" width="17.140625" style="2" hidden="1" customWidth="1"/>
    <col min="4621" max="4622" width="13.140625" style="2" hidden="1" customWidth="1"/>
    <col min="4623" max="4623" width="7.28515625" style="2" hidden="1" customWidth="1"/>
    <col min="4624" max="4624" width="7.42578125" style="2" hidden="1" customWidth="1"/>
    <col min="4625" max="4625" width="13.5703125" style="2" hidden="1" customWidth="1"/>
    <col min="4626" max="4627" width="17.28515625" style="2" hidden="1" customWidth="1"/>
    <col min="4628" max="4632" width="11.42578125" style="2" hidden="1" customWidth="1"/>
    <col min="4633" max="4869" width="11.42578125" style="2" hidden="1"/>
    <col min="4870" max="4870" width="11.42578125" style="2" hidden="1" customWidth="1"/>
    <col min="4871" max="4871" width="42" style="2" hidden="1" customWidth="1"/>
    <col min="4872" max="4872" width="20" style="2" hidden="1" customWidth="1"/>
    <col min="4873" max="4873" width="17" style="2" hidden="1" customWidth="1"/>
    <col min="4874" max="4874" width="18.28515625" style="2" hidden="1" customWidth="1"/>
    <col min="4875" max="4875" width="18.85546875" style="2" hidden="1" customWidth="1"/>
    <col min="4876" max="4876" width="17.140625" style="2" hidden="1" customWidth="1"/>
    <col min="4877" max="4878" width="13.140625" style="2" hidden="1" customWidth="1"/>
    <col min="4879" max="4879" width="7.28515625" style="2" hidden="1" customWidth="1"/>
    <col min="4880" max="4880" width="7.42578125" style="2" hidden="1" customWidth="1"/>
    <col min="4881" max="4881" width="13.5703125" style="2" hidden="1" customWidth="1"/>
    <col min="4882" max="4883" width="17.28515625" style="2" hidden="1" customWidth="1"/>
    <col min="4884" max="4888" width="11.42578125" style="2" hidden="1" customWidth="1"/>
    <col min="4889" max="5125" width="11.42578125" style="2" hidden="1"/>
    <col min="5126" max="5126" width="11.42578125" style="2" hidden="1" customWidth="1"/>
    <col min="5127" max="5127" width="42" style="2" hidden="1" customWidth="1"/>
    <col min="5128" max="5128" width="20" style="2" hidden="1" customWidth="1"/>
    <col min="5129" max="5129" width="17" style="2" hidden="1" customWidth="1"/>
    <col min="5130" max="5130" width="18.28515625" style="2" hidden="1" customWidth="1"/>
    <col min="5131" max="5131" width="18.85546875" style="2" hidden="1" customWidth="1"/>
    <col min="5132" max="5132" width="17.140625" style="2" hidden="1" customWidth="1"/>
    <col min="5133" max="5134" width="13.140625" style="2" hidden="1" customWidth="1"/>
    <col min="5135" max="5135" width="7.28515625" style="2" hidden="1" customWidth="1"/>
    <col min="5136" max="5136" width="7.42578125" style="2" hidden="1" customWidth="1"/>
    <col min="5137" max="5137" width="13.5703125" style="2" hidden="1" customWidth="1"/>
    <col min="5138" max="5139" width="17.28515625" style="2" hidden="1" customWidth="1"/>
    <col min="5140" max="5144" width="11.42578125" style="2" hidden="1" customWidth="1"/>
    <col min="5145" max="5381" width="11.42578125" style="2" hidden="1"/>
    <col min="5382" max="5382" width="11.42578125" style="2" hidden="1" customWidth="1"/>
    <col min="5383" max="5383" width="42" style="2" hidden="1" customWidth="1"/>
    <col min="5384" max="5384" width="20" style="2" hidden="1" customWidth="1"/>
    <col min="5385" max="5385" width="17" style="2" hidden="1" customWidth="1"/>
    <col min="5386" max="5386" width="18.28515625" style="2" hidden="1" customWidth="1"/>
    <col min="5387" max="5387" width="18.85546875" style="2" hidden="1" customWidth="1"/>
    <col min="5388" max="5388" width="17.140625" style="2" hidden="1" customWidth="1"/>
    <col min="5389" max="5390" width="13.140625" style="2" hidden="1" customWidth="1"/>
    <col min="5391" max="5391" width="7.28515625" style="2" hidden="1" customWidth="1"/>
    <col min="5392" max="5392" width="7.42578125" style="2" hidden="1" customWidth="1"/>
    <col min="5393" max="5393" width="13.5703125" style="2" hidden="1" customWidth="1"/>
    <col min="5394" max="5395" width="17.28515625" style="2" hidden="1" customWidth="1"/>
    <col min="5396" max="5400" width="11.42578125" style="2" hidden="1" customWidth="1"/>
    <col min="5401" max="5637" width="11.42578125" style="2" hidden="1"/>
    <col min="5638" max="5638" width="11.42578125" style="2" hidden="1" customWidth="1"/>
    <col min="5639" max="5639" width="42" style="2" hidden="1" customWidth="1"/>
    <col min="5640" max="5640" width="20" style="2" hidden="1" customWidth="1"/>
    <col min="5641" max="5641" width="17" style="2" hidden="1" customWidth="1"/>
    <col min="5642" max="5642" width="18.28515625" style="2" hidden="1" customWidth="1"/>
    <col min="5643" max="5643" width="18.85546875" style="2" hidden="1" customWidth="1"/>
    <col min="5644" max="5644" width="17.140625" style="2" hidden="1" customWidth="1"/>
    <col min="5645" max="5646" width="13.140625" style="2" hidden="1" customWidth="1"/>
    <col min="5647" max="5647" width="7.28515625" style="2" hidden="1" customWidth="1"/>
    <col min="5648" max="5648" width="7.42578125" style="2" hidden="1" customWidth="1"/>
    <col min="5649" max="5649" width="13.5703125" style="2" hidden="1" customWidth="1"/>
    <col min="5650" max="5651" width="17.28515625" style="2" hidden="1" customWidth="1"/>
    <col min="5652" max="5656" width="11.42578125" style="2" hidden="1" customWidth="1"/>
    <col min="5657" max="5893" width="11.42578125" style="2" hidden="1"/>
    <col min="5894" max="5894" width="11.42578125" style="2" hidden="1" customWidth="1"/>
    <col min="5895" max="5895" width="42" style="2" hidden="1" customWidth="1"/>
    <col min="5896" max="5896" width="20" style="2" hidden="1" customWidth="1"/>
    <col min="5897" max="5897" width="17" style="2" hidden="1" customWidth="1"/>
    <col min="5898" max="5898" width="18.28515625" style="2" hidden="1" customWidth="1"/>
    <col min="5899" max="5899" width="18.85546875" style="2" hidden="1" customWidth="1"/>
    <col min="5900" max="5900" width="17.140625" style="2" hidden="1" customWidth="1"/>
    <col min="5901" max="5902" width="13.140625" style="2" hidden="1" customWidth="1"/>
    <col min="5903" max="5903" width="7.28515625" style="2" hidden="1" customWidth="1"/>
    <col min="5904" max="5904" width="7.42578125" style="2" hidden="1" customWidth="1"/>
    <col min="5905" max="5905" width="13.5703125" style="2" hidden="1" customWidth="1"/>
    <col min="5906" max="5907" width="17.28515625" style="2" hidden="1" customWidth="1"/>
    <col min="5908" max="5912" width="11.42578125" style="2" hidden="1" customWidth="1"/>
    <col min="5913" max="6149" width="11.42578125" style="2" hidden="1"/>
    <col min="6150" max="6150" width="11.42578125" style="2" hidden="1" customWidth="1"/>
    <col min="6151" max="6151" width="42" style="2" hidden="1" customWidth="1"/>
    <col min="6152" max="6152" width="20" style="2" hidden="1" customWidth="1"/>
    <col min="6153" max="6153" width="17" style="2" hidden="1" customWidth="1"/>
    <col min="6154" max="6154" width="18.28515625" style="2" hidden="1" customWidth="1"/>
    <col min="6155" max="6155" width="18.85546875" style="2" hidden="1" customWidth="1"/>
    <col min="6156" max="6156" width="17.140625" style="2" hidden="1" customWidth="1"/>
    <col min="6157" max="6158" width="13.140625" style="2" hidden="1" customWidth="1"/>
    <col min="6159" max="6159" width="7.28515625" style="2" hidden="1" customWidth="1"/>
    <col min="6160" max="6160" width="7.42578125" style="2" hidden="1" customWidth="1"/>
    <col min="6161" max="6161" width="13.5703125" style="2" hidden="1" customWidth="1"/>
    <col min="6162" max="6163" width="17.28515625" style="2" hidden="1" customWidth="1"/>
    <col min="6164" max="6168" width="11.42578125" style="2" hidden="1" customWidth="1"/>
    <col min="6169" max="6405" width="11.42578125" style="2" hidden="1"/>
    <col min="6406" max="6406" width="11.42578125" style="2" hidden="1" customWidth="1"/>
    <col min="6407" max="6407" width="42" style="2" hidden="1" customWidth="1"/>
    <col min="6408" max="6408" width="20" style="2" hidden="1" customWidth="1"/>
    <col min="6409" max="6409" width="17" style="2" hidden="1" customWidth="1"/>
    <col min="6410" max="6410" width="18.28515625" style="2" hidden="1" customWidth="1"/>
    <col min="6411" max="6411" width="18.85546875" style="2" hidden="1" customWidth="1"/>
    <col min="6412" max="6412" width="17.140625" style="2" hidden="1" customWidth="1"/>
    <col min="6413" max="6414" width="13.140625" style="2" hidden="1" customWidth="1"/>
    <col min="6415" max="6415" width="7.28515625" style="2" hidden="1" customWidth="1"/>
    <col min="6416" max="6416" width="7.42578125" style="2" hidden="1" customWidth="1"/>
    <col min="6417" max="6417" width="13.5703125" style="2" hidden="1" customWidth="1"/>
    <col min="6418" max="6419" width="17.28515625" style="2" hidden="1" customWidth="1"/>
    <col min="6420" max="6424" width="11.42578125" style="2" hidden="1" customWidth="1"/>
    <col min="6425" max="6661" width="11.42578125" style="2" hidden="1"/>
    <col min="6662" max="6662" width="11.42578125" style="2" hidden="1" customWidth="1"/>
    <col min="6663" max="6663" width="42" style="2" hidden="1" customWidth="1"/>
    <col min="6664" max="6664" width="20" style="2" hidden="1" customWidth="1"/>
    <col min="6665" max="6665" width="17" style="2" hidden="1" customWidth="1"/>
    <col min="6666" max="6666" width="18.28515625" style="2" hidden="1" customWidth="1"/>
    <col min="6667" max="6667" width="18.85546875" style="2" hidden="1" customWidth="1"/>
    <col min="6668" max="6668" width="17.140625" style="2" hidden="1" customWidth="1"/>
    <col min="6669" max="6670" width="13.140625" style="2" hidden="1" customWidth="1"/>
    <col min="6671" max="6671" width="7.28515625" style="2" hidden="1" customWidth="1"/>
    <col min="6672" max="6672" width="7.42578125" style="2" hidden="1" customWidth="1"/>
    <col min="6673" max="6673" width="13.5703125" style="2" hidden="1" customWidth="1"/>
    <col min="6674" max="6675" width="17.28515625" style="2" hidden="1" customWidth="1"/>
    <col min="6676" max="6680" width="11.42578125" style="2" hidden="1" customWidth="1"/>
    <col min="6681" max="6917" width="11.42578125" style="2" hidden="1"/>
    <col min="6918" max="6918" width="11.42578125" style="2" hidden="1" customWidth="1"/>
    <col min="6919" max="6919" width="42" style="2" hidden="1" customWidth="1"/>
    <col min="6920" max="6920" width="20" style="2" hidden="1" customWidth="1"/>
    <col min="6921" max="6921" width="17" style="2" hidden="1" customWidth="1"/>
    <col min="6922" max="6922" width="18.28515625" style="2" hidden="1" customWidth="1"/>
    <col min="6923" max="6923" width="18.85546875" style="2" hidden="1" customWidth="1"/>
    <col min="6924" max="6924" width="17.140625" style="2" hidden="1" customWidth="1"/>
    <col min="6925" max="6926" width="13.140625" style="2" hidden="1" customWidth="1"/>
    <col min="6927" max="6927" width="7.28515625" style="2" hidden="1" customWidth="1"/>
    <col min="6928" max="6928" width="7.42578125" style="2" hidden="1" customWidth="1"/>
    <col min="6929" max="6929" width="13.5703125" style="2" hidden="1" customWidth="1"/>
    <col min="6930" max="6931" width="17.28515625" style="2" hidden="1" customWidth="1"/>
    <col min="6932" max="6936" width="11.42578125" style="2" hidden="1" customWidth="1"/>
    <col min="6937" max="7173" width="11.42578125" style="2" hidden="1"/>
    <col min="7174" max="7174" width="11.42578125" style="2" hidden="1" customWidth="1"/>
    <col min="7175" max="7175" width="42" style="2" hidden="1" customWidth="1"/>
    <col min="7176" max="7176" width="20" style="2" hidden="1" customWidth="1"/>
    <col min="7177" max="7177" width="17" style="2" hidden="1" customWidth="1"/>
    <col min="7178" max="7178" width="18.28515625" style="2" hidden="1" customWidth="1"/>
    <col min="7179" max="7179" width="18.85546875" style="2" hidden="1" customWidth="1"/>
    <col min="7180" max="7180" width="17.140625" style="2" hidden="1" customWidth="1"/>
    <col min="7181" max="7182" width="13.140625" style="2" hidden="1" customWidth="1"/>
    <col min="7183" max="7183" width="7.28515625" style="2" hidden="1" customWidth="1"/>
    <col min="7184" max="7184" width="7.42578125" style="2" hidden="1" customWidth="1"/>
    <col min="7185" max="7185" width="13.5703125" style="2" hidden="1" customWidth="1"/>
    <col min="7186" max="7187" width="17.28515625" style="2" hidden="1" customWidth="1"/>
    <col min="7188" max="7192" width="11.42578125" style="2" hidden="1" customWidth="1"/>
    <col min="7193" max="7429" width="11.42578125" style="2" hidden="1"/>
    <col min="7430" max="7430" width="11.42578125" style="2" hidden="1" customWidth="1"/>
    <col min="7431" max="7431" width="42" style="2" hidden="1" customWidth="1"/>
    <col min="7432" max="7432" width="20" style="2" hidden="1" customWidth="1"/>
    <col min="7433" max="7433" width="17" style="2" hidden="1" customWidth="1"/>
    <col min="7434" max="7434" width="18.28515625" style="2" hidden="1" customWidth="1"/>
    <col min="7435" max="7435" width="18.85546875" style="2" hidden="1" customWidth="1"/>
    <col min="7436" max="7436" width="17.140625" style="2" hidden="1" customWidth="1"/>
    <col min="7437" max="7438" width="13.140625" style="2" hidden="1" customWidth="1"/>
    <col min="7439" max="7439" width="7.28515625" style="2" hidden="1" customWidth="1"/>
    <col min="7440" max="7440" width="7.42578125" style="2" hidden="1" customWidth="1"/>
    <col min="7441" max="7441" width="13.5703125" style="2" hidden="1" customWidth="1"/>
    <col min="7442" max="7443" width="17.28515625" style="2" hidden="1" customWidth="1"/>
    <col min="7444" max="7448" width="11.42578125" style="2" hidden="1" customWidth="1"/>
    <col min="7449" max="7685" width="11.42578125" style="2" hidden="1"/>
    <col min="7686" max="7686" width="11.42578125" style="2" hidden="1" customWidth="1"/>
    <col min="7687" max="7687" width="42" style="2" hidden="1" customWidth="1"/>
    <col min="7688" max="7688" width="20" style="2" hidden="1" customWidth="1"/>
    <col min="7689" max="7689" width="17" style="2" hidden="1" customWidth="1"/>
    <col min="7690" max="7690" width="18.28515625" style="2" hidden="1" customWidth="1"/>
    <col min="7691" max="7691" width="18.85546875" style="2" hidden="1" customWidth="1"/>
    <col min="7692" max="7692" width="17.140625" style="2" hidden="1" customWidth="1"/>
    <col min="7693" max="7694" width="13.140625" style="2" hidden="1" customWidth="1"/>
    <col min="7695" max="7695" width="7.28515625" style="2" hidden="1" customWidth="1"/>
    <col min="7696" max="7696" width="7.42578125" style="2" hidden="1" customWidth="1"/>
    <col min="7697" max="7697" width="13.5703125" style="2" hidden="1" customWidth="1"/>
    <col min="7698" max="7699" width="17.28515625" style="2" hidden="1" customWidth="1"/>
    <col min="7700" max="7704" width="11.42578125" style="2" hidden="1" customWidth="1"/>
    <col min="7705" max="7941" width="11.42578125" style="2" hidden="1"/>
    <col min="7942" max="7942" width="11.42578125" style="2" hidden="1" customWidth="1"/>
    <col min="7943" max="7943" width="42" style="2" hidden="1" customWidth="1"/>
    <col min="7944" max="7944" width="20" style="2" hidden="1" customWidth="1"/>
    <col min="7945" max="7945" width="17" style="2" hidden="1" customWidth="1"/>
    <col min="7946" max="7946" width="18.28515625" style="2" hidden="1" customWidth="1"/>
    <col min="7947" max="7947" width="18.85546875" style="2" hidden="1" customWidth="1"/>
    <col min="7948" max="7948" width="17.140625" style="2" hidden="1" customWidth="1"/>
    <col min="7949" max="7950" width="13.140625" style="2" hidden="1" customWidth="1"/>
    <col min="7951" max="7951" width="7.28515625" style="2" hidden="1" customWidth="1"/>
    <col min="7952" max="7952" width="7.42578125" style="2" hidden="1" customWidth="1"/>
    <col min="7953" max="7953" width="13.5703125" style="2" hidden="1" customWidth="1"/>
    <col min="7954" max="7955" width="17.28515625" style="2" hidden="1" customWidth="1"/>
    <col min="7956" max="7960" width="11.42578125" style="2" hidden="1" customWidth="1"/>
    <col min="7961" max="8197" width="11.42578125" style="2" hidden="1"/>
    <col min="8198" max="8198" width="11.42578125" style="2" hidden="1" customWidth="1"/>
    <col min="8199" max="8199" width="42" style="2" hidden="1" customWidth="1"/>
    <col min="8200" max="8200" width="20" style="2" hidden="1" customWidth="1"/>
    <col min="8201" max="8201" width="17" style="2" hidden="1" customWidth="1"/>
    <col min="8202" max="8202" width="18.28515625" style="2" hidden="1" customWidth="1"/>
    <col min="8203" max="8203" width="18.85546875" style="2" hidden="1" customWidth="1"/>
    <col min="8204" max="8204" width="17.140625" style="2" hidden="1" customWidth="1"/>
    <col min="8205" max="8206" width="13.140625" style="2" hidden="1" customWidth="1"/>
    <col min="8207" max="8207" width="7.28515625" style="2" hidden="1" customWidth="1"/>
    <col min="8208" max="8208" width="7.42578125" style="2" hidden="1" customWidth="1"/>
    <col min="8209" max="8209" width="13.5703125" style="2" hidden="1" customWidth="1"/>
    <col min="8210" max="8211" width="17.28515625" style="2" hidden="1" customWidth="1"/>
    <col min="8212" max="8216" width="11.42578125" style="2" hidden="1" customWidth="1"/>
    <col min="8217" max="8453" width="11.42578125" style="2" hidden="1"/>
    <col min="8454" max="8454" width="11.42578125" style="2" hidden="1" customWidth="1"/>
    <col min="8455" max="8455" width="42" style="2" hidden="1" customWidth="1"/>
    <col min="8456" max="8456" width="20" style="2" hidden="1" customWidth="1"/>
    <col min="8457" max="8457" width="17" style="2" hidden="1" customWidth="1"/>
    <col min="8458" max="8458" width="18.28515625" style="2" hidden="1" customWidth="1"/>
    <col min="8459" max="8459" width="18.85546875" style="2" hidden="1" customWidth="1"/>
    <col min="8460" max="8460" width="17.140625" style="2" hidden="1" customWidth="1"/>
    <col min="8461" max="8462" width="13.140625" style="2" hidden="1" customWidth="1"/>
    <col min="8463" max="8463" width="7.28515625" style="2" hidden="1" customWidth="1"/>
    <col min="8464" max="8464" width="7.42578125" style="2" hidden="1" customWidth="1"/>
    <col min="8465" max="8465" width="13.5703125" style="2" hidden="1" customWidth="1"/>
    <col min="8466" max="8467" width="17.28515625" style="2" hidden="1" customWidth="1"/>
    <col min="8468" max="8472" width="11.42578125" style="2" hidden="1" customWidth="1"/>
    <col min="8473" max="8709" width="11.42578125" style="2" hidden="1"/>
    <col min="8710" max="8710" width="11.42578125" style="2" hidden="1" customWidth="1"/>
    <col min="8711" max="8711" width="42" style="2" hidden="1" customWidth="1"/>
    <col min="8712" max="8712" width="20" style="2" hidden="1" customWidth="1"/>
    <col min="8713" max="8713" width="17" style="2" hidden="1" customWidth="1"/>
    <col min="8714" max="8714" width="18.28515625" style="2" hidden="1" customWidth="1"/>
    <col min="8715" max="8715" width="18.85546875" style="2" hidden="1" customWidth="1"/>
    <col min="8716" max="8716" width="17.140625" style="2" hidden="1" customWidth="1"/>
    <col min="8717" max="8718" width="13.140625" style="2" hidden="1" customWidth="1"/>
    <col min="8719" max="8719" width="7.28515625" style="2" hidden="1" customWidth="1"/>
    <col min="8720" max="8720" width="7.42578125" style="2" hidden="1" customWidth="1"/>
    <col min="8721" max="8721" width="13.5703125" style="2" hidden="1" customWidth="1"/>
    <col min="8722" max="8723" width="17.28515625" style="2" hidden="1" customWidth="1"/>
    <col min="8724" max="8728" width="11.42578125" style="2" hidden="1" customWidth="1"/>
    <col min="8729" max="8965" width="11.42578125" style="2" hidden="1"/>
    <col min="8966" max="8966" width="11.42578125" style="2" hidden="1" customWidth="1"/>
    <col min="8967" max="8967" width="42" style="2" hidden="1" customWidth="1"/>
    <col min="8968" max="8968" width="20" style="2" hidden="1" customWidth="1"/>
    <col min="8969" max="8969" width="17" style="2" hidden="1" customWidth="1"/>
    <col min="8970" max="8970" width="18.28515625" style="2" hidden="1" customWidth="1"/>
    <col min="8971" max="8971" width="18.85546875" style="2" hidden="1" customWidth="1"/>
    <col min="8972" max="8972" width="17.140625" style="2" hidden="1" customWidth="1"/>
    <col min="8973" max="8974" width="13.140625" style="2" hidden="1" customWidth="1"/>
    <col min="8975" max="8975" width="7.28515625" style="2" hidden="1" customWidth="1"/>
    <col min="8976" max="8976" width="7.42578125" style="2" hidden="1" customWidth="1"/>
    <col min="8977" max="8977" width="13.5703125" style="2" hidden="1" customWidth="1"/>
    <col min="8978" max="8979" width="17.28515625" style="2" hidden="1" customWidth="1"/>
    <col min="8980" max="8984" width="11.42578125" style="2" hidden="1" customWidth="1"/>
    <col min="8985" max="9221" width="11.42578125" style="2" hidden="1"/>
    <col min="9222" max="9222" width="11.42578125" style="2" hidden="1" customWidth="1"/>
    <col min="9223" max="9223" width="42" style="2" hidden="1" customWidth="1"/>
    <col min="9224" max="9224" width="20" style="2" hidden="1" customWidth="1"/>
    <col min="9225" max="9225" width="17" style="2" hidden="1" customWidth="1"/>
    <col min="9226" max="9226" width="18.28515625" style="2" hidden="1" customWidth="1"/>
    <col min="9227" max="9227" width="18.85546875" style="2" hidden="1" customWidth="1"/>
    <col min="9228" max="9228" width="17.140625" style="2" hidden="1" customWidth="1"/>
    <col min="9229" max="9230" width="13.140625" style="2" hidden="1" customWidth="1"/>
    <col min="9231" max="9231" width="7.28515625" style="2" hidden="1" customWidth="1"/>
    <col min="9232" max="9232" width="7.42578125" style="2" hidden="1" customWidth="1"/>
    <col min="9233" max="9233" width="13.5703125" style="2" hidden="1" customWidth="1"/>
    <col min="9234" max="9235" width="17.28515625" style="2" hidden="1" customWidth="1"/>
    <col min="9236" max="9240" width="11.42578125" style="2" hidden="1" customWidth="1"/>
    <col min="9241" max="9477" width="11.42578125" style="2" hidden="1"/>
    <col min="9478" max="9478" width="11.42578125" style="2" hidden="1" customWidth="1"/>
    <col min="9479" max="9479" width="42" style="2" hidden="1" customWidth="1"/>
    <col min="9480" max="9480" width="20" style="2" hidden="1" customWidth="1"/>
    <col min="9481" max="9481" width="17" style="2" hidden="1" customWidth="1"/>
    <col min="9482" max="9482" width="18.28515625" style="2" hidden="1" customWidth="1"/>
    <col min="9483" max="9483" width="18.85546875" style="2" hidden="1" customWidth="1"/>
    <col min="9484" max="9484" width="17.140625" style="2" hidden="1" customWidth="1"/>
    <col min="9485" max="9486" width="13.140625" style="2" hidden="1" customWidth="1"/>
    <col min="9487" max="9487" width="7.28515625" style="2" hidden="1" customWidth="1"/>
    <col min="9488" max="9488" width="7.42578125" style="2" hidden="1" customWidth="1"/>
    <col min="9489" max="9489" width="13.5703125" style="2" hidden="1" customWidth="1"/>
    <col min="9490" max="9491" width="17.28515625" style="2" hidden="1" customWidth="1"/>
    <col min="9492" max="9496" width="11.42578125" style="2" hidden="1" customWidth="1"/>
    <col min="9497" max="9733" width="11.42578125" style="2" hidden="1"/>
    <col min="9734" max="9734" width="11.42578125" style="2" hidden="1" customWidth="1"/>
    <col min="9735" max="9735" width="42" style="2" hidden="1" customWidth="1"/>
    <col min="9736" max="9736" width="20" style="2" hidden="1" customWidth="1"/>
    <col min="9737" max="9737" width="17" style="2" hidden="1" customWidth="1"/>
    <col min="9738" max="9738" width="18.28515625" style="2" hidden="1" customWidth="1"/>
    <col min="9739" max="9739" width="18.85546875" style="2" hidden="1" customWidth="1"/>
    <col min="9740" max="9740" width="17.140625" style="2" hidden="1" customWidth="1"/>
    <col min="9741" max="9742" width="13.140625" style="2" hidden="1" customWidth="1"/>
    <col min="9743" max="9743" width="7.28515625" style="2" hidden="1" customWidth="1"/>
    <col min="9744" max="9744" width="7.42578125" style="2" hidden="1" customWidth="1"/>
    <col min="9745" max="9745" width="13.5703125" style="2" hidden="1" customWidth="1"/>
    <col min="9746" max="9747" width="17.28515625" style="2" hidden="1" customWidth="1"/>
    <col min="9748" max="9752" width="11.42578125" style="2" hidden="1" customWidth="1"/>
    <col min="9753" max="9989" width="11.42578125" style="2" hidden="1"/>
    <col min="9990" max="9990" width="11.42578125" style="2" hidden="1" customWidth="1"/>
    <col min="9991" max="9991" width="42" style="2" hidden="1" customWidth="1"/>
    <col min="9992" max="9992" width="20" style="2" hidden="1" customWidth="1"/>
    <col min="9993" max="9993" width="17" style="2" hidden="1" customWidth="1"/>
    <col min="9994" max="9994" width="18.28515625" style="2" hidden="1" customWidth="1"/>
    <col min="9995" max="9995" width="18.85546875" style="2" hidden="1" customWidth="1"/>
    <col min="9996" max="9996" width="17.140625" style="2" hidden="1" customWidth="1"/>
    <col min="9997" max="9998" width="13.140625" style="2" hidden="1" customWidth="1"/>
    <col min="9999" max="9999" width="7.28515625" style="2" hidden="1" customWidth="1"/>
    <col min="10000" max="10000" width="7.42578125" style="2" hidden="1" customWidth="1"/>
    <col min="10001" max="10001" width="13.5703125" style="2" hidden="1" customWidth="1"/>
    <col min="10002" max="10003" width="17.28515625" style="2" hidden="1" customWidth="1"/>
    <col min="10004" max="10008" width="11.42578125" style="2" hidden="1" customWidth="1"/>
    <col min="10009" max="10245" width="11.42578125" style="2" hidden="1"/>
    <col min="10246" max="10246" width="11.42578125" style="2" hidden="1" customWidth="1"/>
    <col min="10247" max="10247" width="42" style="2" hidden="1" customWidth="1"/>
    <col min="10248" max="10248" width="20" style="2" hidden="1" customWidth="1"/>
    <col min="10249" max="10249" width="17" style="2" hidden="1" customWidth="1"/>
    <col min="10250" max="10250" width="18.28515625" style="2" hidden="1" customWidth="1"/>
    <col min="10251" max="10251" width="18.85546875" style="2" hidden="1" customWidth="1"/>
    <col min="10252" max="10252" width="17.140625" style="2" hidden="1" customWidth="1"/>
    <col min="10253" max="10254" width="13.140625" style="2" hidden="1" customWidth="1"/>
    <col min="10255" max="10255" width="7.28515625" style="2" hidden="1" customWidth="1"/>
    <col min="10256" max="10256" width="7.42578125" style="2" hidden="1" customWidth="1"/>
    <col min="10257" max="10257" width="13.5703125" style="2" hidden="1" customWidth="1"/>
    <col min="10258" max="10259" width="17.28515625" style="2" hidden="1" customWidth="1"/>
    <col min="10260" max="10264" width="11.42578125" style="2" hidden="1" customWidth="1"/>
    <col min="10265" max="10501" width="11.42578125" style="2" hidden="1"/>
    <col min="10502" max="10502" width="11.42578125" style="2" hidden="1" customWidth="1"/>
    <col min="10503" max="10503" width="42" style="2" hidden="1" customWidth="1"/>
    <col min="10504" max="10504" width="20" style="2" hidden="1" customWidth="1"/>
    <col min="10505" max="10505" width="17" style="2" hidden="1" customWidth="1"/>
    <col min="10506" max="10506" width="18.28515625" style="2" hidden="1" customWidth="1"/>
    <col min="10507" max="10507" width="18.85546875" style="2" hidden="1" customWidth="1"/>
    <col min="10508" max="10508" width="17.140625" style="2" hidden="1" customWidth="1"/>
    <col min="10509" max="10510" width="13.140625" style="2" hidden="1" customWidth="1"/>
    <col min="10511" max="10511" width="7.28515625" style="2" hidden="1" customWidth="1"/>
    <col min="10512" max="10512" width="7.42578125" style="2" hidden="1" customWidth="1"/>
    <col min="10513" max="10513" width="13.5703125" style="2" hidden="1" customWidth="1"/>
    <col min="10514" max="10515" width="17.28515625" style="2" hidden="1" customWidth="1"/>
    <col min="10516" max="10520" width="11.42578125" style="2" hidden="1" customWidth="1"/>
    <col min="10521" max="10757" width="11.42578125" style="2" hidden="1"/>
    <col min="10758" max="10758" width="11.42578125" style="2" hidden="1" customWidth="1"/>
    <col min="10759" max="10759" width="42" style="2" hidden="1" customWidth="1"/>
    <col min="10760" max="10760" width="20" style="2" hidden="1" customWidth="1"/>
    <col min="10761" max="10761" width="17" style="2" hidden="1" customWidth="1"/>
    <col min="10762" max="10762" width="18.28515625" style="2" hidden="1" customWidth="1"/>
    <col min="10763" max="10763" width="18.85546875" style="2" hidden="1" customWidth="1"/>
    <col min="10764" max="10764" width="17.140625" style="2" hidden="1" customWidth="1"/>
    <col min="10765" max="10766" width="13.140625" style="2" hidden="1" customWidth="1"/>
    <col min="10767" max="10767" width="7.28515625" style="2" hidden="1" customWidth="1"/>
    <col min="10768" max="10768" width="7.42578125" style="2" hidden="1" customWidth="1"/>
    <col min="10769" max="10769" width="13.5703125" style="2" hidden="1" customWidth="1"/>
    <col min="10770" max="10771" width="17.28515625" style="2" hidden="1" customWidth="1"/>
    <col min="10772" max="10776" width="11.42578125" style="2" hidden="1" customWidth="1"/>
    <col min="10777" max="11013" width="11.42578125" style="2" hidden="1"/>
    <col min="11014" max="11014" width="11.42578125" style="2" hidden="1" customWidth="1"/>
    <col min="11015" max="11015" width="42" style="2" hidden="1" customWidth="1"/>
    <col min="11016" max="11016" width="20" style="2" hidden="1" customWidth="1"/>
    <col min="11017" max="11017" width="17" style="2" hidden="1" customWidth="1"/>
    <col min="11018" max="11018" width="18.28515625" style="2" hidden="1" customWidth="1"/>
    <col min="11019" max="11019" width="18.85546875" style="2" hidden="1" customWidth="1"/>
    <col min="11020" max="11020" width="17.140625" style="2" hidden="1" customWidth="1"/>
    <col min="11021" max="11022" width="13.140625" style="2" hidden="1" customWidth="1"/>
    <col min="11023" max="11023" width="7.28515625" style="2" hidden="1" customWidth="1"/>
    <col min="11024" max="11024" width="7.42578125" style="2" hidden="1" customWidth="1"/>
    <col min="11025" max="11025" width="13.5703125" style="2" hidden="1" customWidth="1"/>
    <col min="11026" max="11027" width="17.28515625" style="2" hidden="1" customWidth="1"/>
    <col min="11028" max="11032" width="11.42578125" style="2" hidden="1" customWidth="1"/>
    <col min="11033" max="11269" width="11.42578125" style="2" hidden="1"/>
    <col min="11270" max="11270" width="11.42578125" style="2" hidden="1" customWidth="1"/>
    <col min="11271" max="11271" width="42" style="2" hidden="1" customWidth="1"/>
    <col min="11272" max="11272" width="20" style="2" hidden="1" customWidth="1"/>
    <col min="11273" max="11273" width="17" style="2" hidden="1" customWidth="1"/>
    <col min="11274" max="11274" width="18.28515625" style="2" hidden="1" customWidth="1"/>
    <col min="11275" max="11275" width="18.85546875" style="2" hidden="1" customWidth="1"/>
    <col min="11276" max="11276" width="17.140625" style="2" hidden="1" customWidth="1"/>
    <col min="11277" max="11278" width="13.140625" style="2" hidden="1" customWidth="1"/>
    <col min="11279" max="11279" width="7.28515625" style="2" hidden="1" customWidth="1"/>
    <col min="11280" max="11280" width="7.42578125" style="2" hidden="1" customWidth="1"/>
    <col min="11281" max="11281" width="13.5703125" style="2" hidden="1" customWidth="1"/>
    <col min="11282" max="11283" width="17.28515625" style="2" hidden="1" customWidth="1"/>
    <col min="11284" max="11288" width="11.42578125" style="2" hidden="1" customWidth="1"/>
    <col min="11289" max="11525" width="11.42578125" style="2" hidden="1"/>
    <col min="11526" max="11526" width="11.42578125" style="2" hidden="1" customWidth="1"/>
    <col min="11527" max="11527" width="42" style="2" hidden="1" customWidth="1"/>
    <col min="11528" max="11528" width="20" style="2" hidden="1" customWidth="1"/>
    <col min="11529" max="11529" width="17" style="2" hidden="1" customWidth="1"/>
    <col min="11530" max="11530" width="18.28515625" style="2" hidden="1" customWidth="1"/>
    <col min="11531" max="11531" width="18.85546875" style="2" hidden="1" customWidth="1"/>
    <col min="11532" max="11532" width="17.140625" style="2" hidden="1" customWidth="1"/>
    <col min="11533" max="11534" width="13.140625" style="2" hidden="1" customWidth="1"/>
    <col min="11535" max="11535" width="7.28515625" style="2" hidden="1" customWidth="1"/>
    <col min="11536" max="11536" width="7.42578125" style="2" hidden="1" customWidth="1"/>
    <col min="11537" max="11537" width="13.5703125" style="2" hidden="1" customWidth="1"/>
    <col min="11538" max="11539" width="17.28515625" style="2" hidden="1" customWidth="1"/>
    <col min="11540" max="11544" width="11.42578125" style="2" hidden="1" customWidth="1"/>
    <col min="11545" max="11781" width="11.42578125" style="2" hidden="1"/>
    <col min="11782" max="11782" width="11.42578125" style="2" hidden="1" customWidth="1"/>
    <col min="11783" max="11783" width="42" style="2" hidden="1" customWidth="1"/>
    <col min="11784" max="11784" width="20" style="2" hidden="1" customWidth="1"/>
    <col min="11785" max="11785" width="17" style="2" hidden="1" customWidth="1"/>
    <col min="11786" max="11786" width="18.28515625" style="2" hidden="1" customWidth="1"/>
    <col min="11787" max="11787" width="18.85546875" style="2" hidden="1" customWidth="1"/>
    <col min="11788" max="11788" width="17.140625" style="2" hidden="1" customWidth="1"/>
    <col min="11789" max="11790" width="13.140625" style="2" hidden="1" customWidth="1"/>
    <col min="11791" max="11791" width="7.28515625" style="2" hidden="1" customWidth="1"/>
    <col min="11792" max="11792" width="7.42578125" style="2" hidden="1" customWidth="1"/>
    <col min="11793" max="11793" width="13.5703125" style="2" hidden="1" customWidth="1"/>
    <col min="11794" max="11795" width="17.28515625" style="2" hidden="1" customWidth="1"/>
    <col min="11796" max="11800" width="11.42578125" style="2" hidden="1" customWidth="1"/>
    <col min="11801" max="12037" width="11.42578125" style="2" hidden="1"/>
    <col min="12038" max="12038" width="11.42578125" style="2" hidden="1" customWidth="1"/>
    <col min="12039" max="12039" width="42" style="2" hidden="1" customWidth="1"/>
    <col min="12040" max="12040" width="20" style="2" hidden="1" customWidth="1"/>
    <col min="12041" max="12041" width="17" style="2" hidden="1" customWidth="1"/>
    <col min="12042" max="12042" width="18.28515625" style="2" hidden="1" customWidth="1"/>
    <col min="12043" max="12043" width="18.85546875" style="2" hidden="1" customWidth="1"/>
    <col min="12044" max="12044" width="17.140625" style="2" hidden="1" customWidth="1"/>
    <col min="12045" max="12046" width="13.140625" style="2" hidden="1" customWidth="1"/>
    <col min="12047" max="12047" width="7.28515625" style="2" hidden="1" customWidth="1"/>
    <col min="12048" max="12048" width="7.42578125" style="2" hidden="1" customWidth="1"/>
    <col min="12049" max="12049" width="13.5703125" style="2" hidden="1" customWidth="1"/>
    <col min="12050" max="12051" width="17.28515625" style="2" hidden="1" customWidth="1"/>
    <col min="12052" max="12056" width="11.42578125" style="2" hidden="1" customWidth="1"/>
    <col min="12057" max="12293" width="11.42578125" style="2" hidden="1"/>
    <col min="12294" max="12294" width="11.42578125" style="2" hidden="1" customWidth="1"/>
    <col min="12295" max="12295" width="42" style="2" hidden="1" customWidth="1"/>
    <col min="12296" max="12296" width="20" style="2" hidden="1" customWidth="1"/>
    <col min="12297" max="12297" width="17" style="2" hidden="1" customWidth="1"/>
    <col min="12298" max="12298" width="18.28515625" style="2" hidden="1" customWidth="1"/>
    <col min="12299" max="12299" width="18.85546875" style="2" hidden="1" customWidth="1"/>
    <col min="12300" max="12300" width="17.140625" style="2" hidden="1" customWidth="1"/>
    <col min="12301" max="12302" width="13.140625" style="2" hidden="1" customWidth="1"/>
    <col min="12303" max="12303" width="7.28515625" style="2" hidden="1" customWidth="1"/>
    <col min="12304" max="12304" width="7.42578125" style="2" hidden="1" customWidth="1"/>
    <col min="12305" max="12305" width="13.5703125" style="2" hidden="1" customWidth="1"/>
    <col min="12306" max="12307" width="17.28515625" style="2" hidden="1" customWidth="1"/>
    <col min="12308" max="12312" width="11.42578125" style="2" hidden="1" customWidth="1"/>
    <col min="12313" max="12549" width="11.42578125" style="2" hidden="1"/>
    <col min="12550" max="12550" width="11.42578125" style="2" hidden="1" customWidth="1"/>
    <col min="12551" max="12551" width="42" style="2" hidden="1" customWidth="1"/>
    <col min="12552" max="12552" width="20" style="2" hidden="1" customWidth="1"/>
    <col min="12553" max="12553" width="17" style="2" hidden="1" customWidth="1"/>
    <col min="12554" max="12554" width="18.28515625" style="2" hidden="1" customWidth="1"/>
    <col min="12555" max="12555" width="18.85546875" style="2" hidden="1" customWidth="1"/>
    <col min="12556" max="12556" width="17.140625" style="2" hidden="1" customWidth="1"/>
    <col min="12557" max="12558" width="13.140625" style="2" hidden="1" customWidth="1"/>
    <col min="12559" max="12559" width="7.28515625" style="2" hidden="1" customWidth="1"/>
    <col min="12560" max="12560" width="7.42578125" style="2" hidden="1" customWidth="1"/>
    <col min="12561" max="12561" width="13.5703125" style="2" hidden="1" customWidth="1"/>
    <col min="12562" max="12563" width="17.28515625" style="2" hidden="1" customWidth="1"/>
    <col min="12564" max="12568" width="11.42578125" style="2" hidden="1" customWidth="1"/>
    <col min="12569" max="12805" width="11.42578125" style="2" hidden="1"/>
    <col min="12806" max="12806" width="11.42578125" style="2" hidden="1" customWidth="1"/>
    <col min="12807" max="12807" width="42" style="2" hidden="1" customWidth="1"/>
    <col min="12808" max="12808" width="20" style="2" hidden="1" customWidth="1"/>
    <col min="12809" max="12809" width="17" style="2" hidden="1" customWidth="1"/>
    <col min="12810" max="12810" width="18.28515625" style="2" hidden="1" customWidth="1"/>
    <col min="12811" max="12811" width="18.85546875" style="2" hidden="1" customWidth="1"/>
    <col min="12812" max="12812" width="17.140625" style="2" hidden="1" customWidth="1"/>
    <col min="12813" max="12814" width="13.140625" style="2" hidden="1" customWidth="1"/>
    <col min="12815" max="12815" width="7.28515625" style="2" hidden="1" customWidth="1"/>
    <col min="12816" max="12816" width="7.42578125" style="2" hidden="1" customWidth="1"/>
    <col min="12817" max="12817" width="13.5703125" style="2" hidden="1" customWidth="1"/>
    <col min="12818" max="12819" width="17.28515625" style="2" hidden="1" customWidth="1"/>
    <col min="12820" max="12824" width="11.42578125" style="2" hidden="1" customWidth="1"/>
    <col min="12825" max="13061" width="11.42578125" style="2" hidden="1"/>
    <col min="13062" max="13062" width="11.42578125" style="2" hidden="1" customWidth="1"/>
    <col min="13063" max="13063" width="42" style="2" hidden="1" customWidth="1"/>
    <col min="13064" max="13064" width="20" style="2" hidden="1" customWidth="1"/>
    <col min="13065" max="13065" width="17" style="2" hidden="1" customWidth="1"/>
    <col min="13066" max="13066" width="18.28515625" style="2" hidden="1" customWidth="1"/>
    <col min="13067" max="13067" width="18.85546875" style="2" hidden="1" customWidth="1"/>
    <col min="13068" max="13068" width="17.140625" style="2" hidden="1" customWidth="1"/>
    <col min="13069" max="13070" width="13.140625" style="2" hidden="1" customWidth="1"/>
    <col min="13071" max="13071" width="7.28515625" style="2" hidden="1" customWidth="1"/>
    <col min="13072" max="13072" width="7.42578125" style="2" hidden="1" customWidth="1"/>
    <col min="13073" max="13073" width="13.5703125" style="2" hidden="1" customWidth="1"/>
    <col min="13074" max="13075" width="17.28515625" style="2" hidden="1" customWidth="1"/>
    <col min="13076" max="13080" width="11.42578125" style="2" hidden="1" customWidth="1"/>
    <col min="13081" max="13317" width="11.42578125" style="2" hidden="1"/>
    <col min="13318" max="13318" width="11.42578125" style="2" hidden="1" customWidth="1"/>
    <col min="13319" max="13319" width="42" style="2" hidden="1" customWidth="1"/>
    <col min="13320" max="13320" width="20" style="2" hidden="1" customWidth="1"/>
    <col min="13321" max="13321" width="17" style="2" hidden="1" customWidth="1"/>
    <col min="13322" max="13322" width="18.28515625" style="2" hidden="1" customWidth="1"/>
    <col min="13323" max="13323" width="18.85546875" style="2" hidden="1" customWidth="1"/>
    <col min="13324" max="13324" width="17.140625" style="2" hidden="1" customWidth="1"/>
    <col min="13325" max="13326" width="13.140625" style="2" hidden="1" customWidth="1"/>
    <col min="13327" max="13327" width="7.28515625" style="2" hidden="1" customWidth="1"/>
    <col min="13328" max="13328" width="7.42578125" style="2" hidden="1" customWidth="1"/>
    <col min="13329" max="13329" width="13.5703125" style="2" hidden="1" customWidth="1"/>
    <col min="13330" max="13331" width="17.28515625" style="2" hidden="1" customWidth="1"/>
    <col min="13332" max="13336" width="11.42578125" style="2" hidden="1" customWidth="1"/>
    <col min="13337" max="13573" width="11.42578125" style="2" hidden="1"/>
    <col min="13574" max="13574" width="11.42578125" style="2" hidden="1" customWidth="1"/>
    <col min="13575" max="13575" width="42" style="2" hidden="1" customWidth="1"/>
    <col min="13576" max="13576" width="20" style="2" hidden="1" customWidth="1"/>
    <col min="13577" max="13577" width="17" style="2" hidden="1" customWidth="1"/>
    <col min="13578" max="13578" width="18.28515625" style="2" hidden="1" customWidth="1"/>
    <col min="13579" max="13579" width="18.85546875" style="2" hidden="1" customWidth="1"/>
    <col min="13580" max="13580" width="17.140625" style="2" hidden="1" customWidth="1"/>
    <col min="13581" max="13582" width="13.140625" style="2" hidden="1" customWidth="1"/>
    <col min="13583" max="13583" width="7.28515625" style="2" hidden="1" customWidth="1"/>
    <col min="13584" max="13584" width="7.42578125" style="2" hidden="1" customWidth="1"/>
    <col min="13585" max="13585" width="13.5703125" style="2" hidden="1" customWidth="1"/>
    <col min="13586" max="13587" width="17.28515625" style="2" hidden="1" customWidth="1"/>
    <col min="13588" max="13592" width="11.42578125" style="2" hidden="1" customWidth="1"/>
    <col min="13593" max="13829" width="11.42578125" style="2" hidden="1"/>
    <col min="13830" max="13830" width="11.42578125" style="2" hidden="1" customWidth="1"/>
    <col min="13831" max="13831" width="42" style="2" hidden="1" customWidth="1"/>
    <col min="13832" max="13832" width="20" style="2" hidden="1" customWidth="1"/>
    <col min="13833" max="13833" width="17" style="2" hidden="1" customWidth="1"/>
    <col min="13834" max="13834" width="18.28515625" style="2" hidden="1" customWidth="1"/>
    <col min="13835" max="13835" width="18.85546875" style="2" hidden="1" customWidth="1"/>
    <col min="13836" max="13836" width="17.140625" style="2" hidden="1" customWidth="1"/>
    <col min="13837" max="13838" width="13.140625" style="2" hidden="1" customWidth="1"/>
    <col min="13839" max="13839" width="7.28515625" style="2" hidden="1" customWidth="1"/>
    <col min="13840" max="13840" width="7.42578125" style="2" hidden="1" customWidth="1"/>
    <col min="13841" max="13841" width="13.5703125" style="2" hidden="1" customWidth="1"/>
    <col min="13842" max="13843" width="17.28515625" style="2" hidden="1" customWidth="1"/>
    <col min="13844" max="13848" width="11.42578125" style="2" hidden="1" customWidth="1"/>
    <col min="13849" max="14085" width="11.42578125" style="2" hidden="1"/>
    <col min="14086" max="14086" width="11.42578125" style="2" hidden="1" customWidth="1"/>
    <col min="14087" max="14087" width="42" style="2" hidden="1" customWidth="1"/>
    <col min="14088" max="14088" width="20" style="2" hidden="1" customWidth="1"/>
    <col min="14089" max="14089" width="17" style="2" hidden="1" customWidth="1"/>
    <col min="14090" max="14090" width="18.28515625" style="2" hidden="1" customWidth="1"/>
    <col min="14091" max="14091" width="18.85546875" style="2" hidden="1" customWidth="1"/>
    <col min="14092" max="14092" width="17.140625" style="2" hidden="1" customWidth="1"/>
    <col min="14093" max="14094" width="13.140625" style="2" hidden="1" customWidth="1"/>
    <col min="14095" max="14095" width="7.28515625" style="2" hidden="1" customWidth="1"/>
    <col min="14096" max="14096" width="7.42578125" style="2" hidden="1" customWidth="1"/>
    <col min="14097" max="14097" width="13.5703125" style="2" hidden="1" customWidth="1"/>
    <col min="14098" max="14099" width="17.28515625" style="2" hidden="1" customWidth="1"/>
    <col min="14100" max="14104" width="11.42578125" style="2" hidden="1" customWidth="1"/>
    <col min="14105" max="14341" width="11.42578125" style="2" hidden="1"/>
    <col min="14342" max="14342" width="11.42578125" style="2" hidden="1" customWidth="1"/>
    <col min="14343" max="14343" width="42" style="2" hidden="1" customWidth="1"/>
    <col min="14344" max="14344" width="20" style="2" hidden="1" customWidth="1"/>
    <col min="14345" max="14345" width="17" style="2" hidden="1" customWidth="1"/>
    <col min="14346" max="14346" width="18.28515625" style="2" hidden="1" customWidth="1"/>
    <col min="14347" max="14347" width="18.85546875" style="2" hidden="1" customWidth="1"/>
    <col min="14348" max="14348" width="17.140625" style="2" hidden="1" customWidth="1"/>
    <col min="14349" max="14350" width="13.140625" style="2" hidden="1" customWidth="1"/>
    <col min="14351" max="14351" width="7.28515625" style="2" hidden="1" customWidth="1"/>
    <col min="14352" max="14352" width="7.42578125" style="2" hidden="1" customWidth="1"/>
    <col min="14353" max="14353" width="13.5703125" style="2" hidden="1" customWidth="1"/>
    <col min="14354" max="14355" width="17.28515625" style="2" hidden="1" customWidth="1"/>
    <col min="14356" max="14360" width="11.42578125" style="2" hidden="1" customWidth="1"/>
    <col min="14361" max="14597" width="11.42578125" style="2" hidden="1"/>
    <col min="14598" max="14598" width="11.42578125" style="2" hidden="1" customWidth="1"/>
    <col min="14599" max="14599" width="42" style="2" hidden="1" customWidth="1"/>
    <col min="14600" max="14600" width="20" style="2" hidden="1" customWidth="1"/>
    <col min="14601" max="14601" width="17" style="2" hidden="1" customWidth="1"/>
    <col min="14602" max="14602" width="18.28515625" style="2" hidden="1" customWidth="1"/>
    <col min="14603" max="14603" width="18.85546875" style="2" hidden="1" customWidth="1"/>
    <col min="14604" max="14604" width="17.140625" style="2" hidden="1" customWidth="1"/>
    <col min="14605" max="14606" width="13.140625" style="2" hidden="1" customWidth="1"/>
    <col min="14607" max="14607" width="7.28515625" style="2" hidden="1" customWidth="1"/>
    <col min="14608" max="14608" width="7.42578125" style="2" hidden="1" customWidth="1"/>
    <col min="14609" max="14609" width="13.5703125" style="2" hidden="1" customWidth="1"/>
    <col min="14610" max="14611" width="17.28515625" style="2" hidden="1" customWidth="1"/>
    <col min="14612" max="14616" width="11.42578125" style="2" hidden="1" customWidth="1"/>
    <col min="14617" max="14853" width="11.42578125" style="2" hidden="1"/>
    <col min="14854" max="14854" width="11.42578125" style="2" hidden="1" customWidth="1"/>
    <col min="14855" max="14855" width="42" style="2" hidden="1" customWidth="1"/>
    <col min="14856" max="14856" width="20" style="2" hidden="1" customWidth="1"/>
    <col min="14857" max="14857" width="17" style="2" hidden="1" customWidth="1"/>
    <col min="14858" max="14858" width="18.28515625" style="2" hidden="1" customWidth="1"/>
    <col min="14859" max="14859" width="18.85546875" style="2" hidden="1" customWidth="1"/>
    <col min="14860" max="14860" width="17.140625" style="2" hidden="1" customWidth="1"/>
    <col min="14861" max="14862" width="13.140625" style="2" hidden="1" customWidth="1"/>
    <col min="14863" max="14863" width="7.28515625" style="2" hidden="1" customWidth="1"/>
    <col min="14864" max="14864" width="7.42578125" style="2" hidden="1" customWidth="1"/>
    <col min="14865" max="14865" width="13.5703125" style="2" hidden="1" customWidth="1"/>
    <col min="14866" max="14867" width="17.28515625" style="2" hidden="1" customWidth="1"/>
    <col min="14868" max="14872" width="11.42578125" style="2" hidden="1" customWidth="1"/>
    <col min="14873" max="15109" width="11.42578125" style="2" hidden="1"/>
    <col min="15110" max="15110" width="11.42578125" style="2" hidden="1" customWidth="1"/>
    <col min="15111" max="15111" width="42" style="2" hidden="1" customWidth="1"/>
    <col min="15112" max="15112" width="20" style="2" hidden="1" customWidth="1"/>
    <col min="15113" max="15113" width="17" style="2" hidden="1" customWidth="1"/>
    <col min="15114" max="15114" width="18.28515625" style="2" hidden="1" customWidth="1"/>
    <col min="15115" max="15115" width="18.85546875" style="2" hidden="1" customWidth="1"/>
    <col min="15116" max="15116" width="17.140625" style="2" hidden="1" customWidth="1"/>
    <col min="15117" max="15118" width="13.140625" style="2" hidden="1" customWidth="1"/>
    <col min="15119" max="15119" width="7.28515625" style="2" hidden="1" customWidth="1"/>
    <col min="15120" max="15120" width="7.42578125" style="2" hidden="1" customWidth="1"/>
    <col min="15121" max="15121" width="13.5703125" style="2" hidden="1" customWidth="1"/>
    <col min="15122" max="15123" width="17.28515625" style="2" hidden="1" customWidth="1"/>
    <col min="15124" max="15128" width="11.42578125" style="2" hidden="1" customWidth="1"/>
    <col min="15129" max="15365" width="11.42578125" style="2" hidden="1"/>
    <col min="15366" max="15366" width="11.42578125" style="2" hidden="1" customWidth="1"/>
    <col min="15367" max="15367" width="42" style="2" hidden="1" customWidth="1"/>
    <col min="15368" max="15368" width="20" style="2" hidden="1" customWidth="1"/>
    <col min="15369" max="15369" width="17" style="2" hidden="1" customWidth="1"/>
    <col min="15370" max="15370" width="18.28515625" style="2" hidden="1" customWidth="1"/>
    <col min="15371" max="15371" width="18.85546875" style="2" hidden="1" customWidth="1"/>
    <col min="15372" max="15372" width="17.140625" style="2" hidden="1" customWidth="1"/>
    <col min="15373" max="15374" width="13.140625" style="2" hidden="1" customWidth="1"/>
    <col min="15375" max="15375" width="7.28515625" style="2" hidden="1" customWidth="1"/>
    <col min="15376" max="15376" width="7.42578125" style="2" hidden="1" customWidth="1"/>
    <col min="15377" max="15377" width="13.5703125" style="2" hidden="1" customWidth="1"/>
    <col min="15378" max="15379" width="17.28515625" style="2" hidden="1" customWidth="1"/>
    <col min="15380" max="15384" width="11.42578125" style="2" hidden="1" customWidth="1"/>
    <col min="15385" max="15621" width="11.42578125" style="2" hidden="1"/>
    <col min="15622" max="15622" width="11.42578125" style="2" hidden="1" customWidth="1"/>
    <col min="15623" max="15623" width="42" style="2" hidden="1" customWidth="1"/>
    <col min="15624" max="15624" width="20" style="2" hidden="1" customWidth="1"/>
    <col min="15625" max="15625" width="17" style="2" hidden="1" customWidth="1"/>
    <col min="15626" max="15626" width="18.28515625" style="2" hidden="1" customWidth="1"/>
    <col min="15627" max="15627" width="18.85546875" style="2" hidden="1" customWidth="1"/>
    <col min="15628" max="15628" width="17.140625" style="2" hidden="1" customWidth="1"/>
    <col min="15629" max="15630" width="13.140625" style="2" hidden="1" customWidth="1"/>
    <col min="15631" max="15631" width="7.28515625" style="2" hidden="1" customWidth="1"/>
    <col min="15632" max="15632" width="7.42578125" style="2" hidden="1" customWidth="1"/>
    <col min="15633" max="15633" width="13.5703125" style="2" hidden="1" customWidth="1"/>
    <col min="15634" max="15635" width="17.28515625" style="2" hidden="1" customWidth="1"/>
    <col min="15636" max="15640" width="11.42578125" style="2" hidden="1" customWidth="1"/>
    <col min="15641" max="15877" width="11.42578125" style="2" hidden="1"/>
    <col min="15878" max="15878" width="11.42578125" style="2" hidden="1" customWidth="1"/>
    <col min="15879" max="15879" width="42" style="2" hidden="1" customWidth="1"/>
    <col min="15880" max="15880" width="20" style="2" hidden="1" customWidth="1"/>
    <col min="15881" max="15881" width="17" style="2" hidden="1" customWidth="1"/>
    <col min="15882" max="15882" width="18.28515625" style="2" hidden="1" customWidth="1"/>
    <col min="15883" max="15883" width="18.85546875" style="2" hidden="1" customWidth="1"/>
    <col min="15884" max="15884" width="17.140625" style="2" hidden="1" customWidth="1"/>
    <col min="15885" max="15886" width="13.140625" style="2" hidden="1" customWidth="1"/>
    <col min="15887" max="15887" width="7.28515625" style="2" hidden="1" customWidth="1"/>
    <col min="15888" max="15888" width="7.42578125" style="2" hidden="1" customWidth="1"/>
    <col min="15889" max="15889" width="13.5703125" style="2" hidden="1" customWidth="1"/>
    <col min="15890" max="15891" width="17.28515625" style="2" hidden="1" customWidth="1"/>
    <col min="15892" max="15892" width="0" style="2" hidden="1" customWidth="1"/>
    <col min="15893" max="15896" width="11.42578125" style="2" hidden="1" customWidth="1"/>
    <col min="15897"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c r="B3" s="114" t="s">
        <v>81</v>
      </c>
      <c r="C3" s="112" t="s">
        <v>69</v>
      </c>
      <c r="D3" s="112" t="s">
        <v>33</v>
      </c>
      <c r="E3" s="112" t="s">
        <v>34</v>
      </c>
      <c r="F3" s="112" t="s">
        <v>35</v>
      </c>
      <c r="G3" s="112" t="s">
        <v>12</v>
      </c>
    </row>
    <row r="4" spans="2:7" ht="33.75" customHeight="1">
      <c r="B4" s="115"/>
      <c r="C4" s="113"/>
      <c r="D4" s="113"/>
      <c r="E4" s="113"/>
      <c r="F4" s="113"/>
      <c r="G4" s="113"/>
    </row>
    <row r="5" spans="2:7">
      <c r="B5" s="85" t="s">
        <v>29</v>
      </c>
      <c r="C5" s="93">
        <v>85.239641625686389</v>
      </c>
      <c r="D5" s="93">
        <v>9.4380739830149292</v>
      </c>
      <c r="E5" s="93">
        <v>25.6069447855226</v>
      </c>
      <c r="F5" s="93">
        <v>21.447829298621201</v>
      </c>
      <c r="G5" s="94">
        <v>141.73248969284512</v>
      </c>
    </row>
    <row r="6" spans="2:7">
      <c r="B6" s="85" t="s">
        <v>89</v>
      </c>
      <c r="C6" s="93">
        <v>185.90340637801398</v>
      </c>
      <c r="D6" s="93">
        <v>29.782738021320203</v>
      </c>
      <c r="E6" s="93">
        <v>13.333728459484998</v>
      </c>
      <c r="F6" s="93">
        <v>25.963626783043502</v>
      </c>
      <c r="G6" s="94">
        <v>254.98349964186269</v>
      </c>
    </row>
    <row r="7" spans="2:7">
      <c r="B7" s="85" t="s">
        <v>55</v>
      </c>
      <c r="C7" s="93">
        <v>19.643237973528002</v>
      </c>
      <c r="D7" s="93" t="s">
        <v>11</v>
      </c>
      <c r="E7" s="93">
        <v>1.5503632756199999</v>
      </c>
      <c r="F7" s="93">
        <v>2.5040819466519002</v>
      </c>
      <c r="G7" s="94">
        <v>23.697683195799904</v>
      </c>
    </row>
    <row r="8" spans="2:7">
      <c r="B8" s="85" t="s">
        <v>56</v>
      </c>
      <c r="C8" s="93">
        <v>99.006806320638205</v>
      </c>
      <c r="D8" s="93">
        <v>24.7043808296553</v>
      </c>
      <c r="E8" s="93">
        <v>50.2456850891569</v>
      </c>
      <c r="F8" s="93">
        <v>29.959205613189802</v>
      </c>
      <c r="G8" s="94">
        <v>203.9160778526402</v>
      </c>
    </row>
    <row r="9" spans="2:7">
      <c r="B9" s="85" t="s">
        <v>57</v>
      </c>
      <c r="C9" s="93">
        <v>0</v>
      </c>
      <c r="D9" s="93" t="s">
        <v>11</v>
      </c>
      <c r="E9" s="93">
        <v>4.0495317499999999</v>
      </c>
      <c r="F9" s="93">
        <v>11.766365208949289</v>
      </c>
      <c r="G9" s="94">
        <v>15.815896958949288</v>
      </c>
    </row>
    <row r="10" spans="2:7">
      <c r="B10" s="85" t="s">
        <v>58</v>
      </c>
      <c r="C10" s="93">
        <v>32.673910355057998</v>
      </c>
      <c r="D10" s="93" t="s">
        <v>11</v>
      </c>
      <c r="E10" s="93">
        <v>15.6726823829</v>
      </c>
      <c r="F10" s="93">
        <v>7.3459134630261005</v>
      </c>
      <c r="G10" s="94">
        <v>55.692506200984099</v>
      </c>
    </row>
    <row r="11" spans="2:7">
      <c r="B11" s="85" t="s">
        <v>59</v>
      </c>
      <c r="C11" s="93">
        <v>521.06562162289606</v>
      </c>
      <c r="D11" s="93">
        <v>294.55551961857003</v>
      </c>
      <c r="E11" s="93">
        <v>361.95326985217196</v>
      </c>
      <c r="F11" s="93">
        <v>329.82568563082498</v>
      </c>
      <c r="G11" s="94">
        <v>1507.4000967244629</v>
      </c>
    </row>
    <row r="12" spans="2:7">
      <c r="B12" s="85" t="s">
        <v>60</v>
      </c>
      <c r="C12" s="93">
        <v>161.32012386286101</v>
      </c>
      <c r="D12" s="93">
        <v>91.023366877438207</v>
      </c>
      <c r="E12" s="93">
        <v>47.646378939710999</v>
      </c>
      <c r="F12" s="93">
        <v>22.974577907552103</v>
      </c>
      <c r="G12" s="94">
        <v>322.96444758756229</v>
      </c>
    </row>
    <row r="13" spans="2:7">
      <c r="B13" s="85" t="s">
        <v>61</v>
      </c>
      <c r="C13" s="93">
        <v>77.815466477947894</v>
      </c>
      <c r="D13" s="93" t="s">
        <v>11</v>
      </c>
      <c r="E13" s="93">
        <v>71.067291674162107</v>
      </c>
      <c r="F13" s="93">
        <v>6.9042698719794</v>
      </c>
      <c r="G13" s="94">
        <v>155.78702802408941</v>
      </c>
    </row>
    <row r="14" spans="2:7">
      <c r="B14" s="85" t="s">
        <v>62</v>
      </c>
      <c r="C14" s="93">
        <v>79.220184102230988</v>
      </c>
      <c r="D14" s="93">
        <v>52.227734044758904</v>
      </c>
      <c r="E14" s="93">
        <v>8.9783892853775011</v>
      </c>
      <c r="F14" s="93">
        <v>5.9468207600757603</v>
      </c>
      <c r="G14" s="94">
        <v>146.37312819244312</v>
      </c>
    </row>
    <row r="15" spans="2:7">
      <c r="B15" s="85" t="s">
        <v>63</v>
      </c>
      <c r="C15" s="93">
        <v>563.89610328331003</v>
      </c>
      <c r="D15" s="93" t="s">
        <v>11</v>
      </c>
      <c r="E15" s="93">
        <v>31.5955669291032</v>
      </c>
      <c r="F15" s="93">
        <v>55.696928917459005</v>
      </c>
      <c r="G15" s="94">
        <v>651.18859912987227</v>
      </c>
    </row>
    <row r="16" spans="2:7">
      <c r="B16" s="85" t="s">
        <v>64</v>
      </c>
      <c r="C16" s="93">
        <v>106.77342460169</v>
      </c>
      <c r="D16" s="93">
        <v>188.626698543055</v>
      </c>
      <c r="E16" s="93">
        <v>122.50539365514901</v>
      </c>
      <c r="F16" s="93">
        <v>57.737737803352303</v>
      </c>
      <c r="G16" s="94">
        <v>475.64325460324631</v>
      </c>
    </row>
    <row r="17" spans="2:7">
      <c r="B17" s="85" t="s">
        <v>65</v>
      </c>
      <c r="C17" s="93">
        <v>45.209128372998997</v>
      </c>
      <c r="D17" s="93" t="s">
        <v>11</v>
      </c>
      <c r="E17" s="93">
        <v>0</v>
      </c>
      <c r="F17" s="93">
        <v>0</v>
      </c>
      <c r="G17" s="94">
        <v>45.209128372998997</v>
      </c>
    </row>
    <row r="18" spans="2:7" ht="17.25">
      <c r="B18" s="2" t="s">
        <v>106</v>
      </c>
      <c r="C18" s="95">
        <v>174.93891600314055</v>
      </c>
      <c r="D18" s="95">
        <v>14.754205122187386</v>
      </c>
      <c r="E18" s="95">
        <v>136.72980544164085</v>
      </c>
      <c r="F18" s="95">
        <v>109.05615910527476</v>
      </c>
      <c r="G18" s="96">
        <v>435.47908567224357</v>
      </c>
    </row>
    <row r="19" spans="2:7">
      <c r="B19" s="77" t="s">
        <v>12</v>
      </c>
      <c r="C19" s="97">
        <v>2152.7059709800001</v>
      </c>
      <c r="D19" s="97">
        <v>705.11271704000001</v>
      </c>
      <c r="E19" s="97">
        <v>890.93503152000017</v>
      </c>
      <c r="F19" s="97">
        <v>687.1292023100001</v>
      </c>
      <c r="G19" s="98">
        <v>4435.8829218500005</v>
      </c>
    </row>
    <row r="20" spans="2:7" ht="17.25">
      <c r="B20" s="86" t="s">
        <v>67</v>
      </c>
      <c r="C20" s="65"/>
      <c r="D20" s="65"/>
      <c r="E20" s="65"/>
      <c r="F20" s="65"/>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B2" sqref="B2: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4" t="s">
        <v>68</v>
      </c>
      <c r="C2" s="114"/>
      <c r="D2" s="112" t="s">
        <v>70</v>
      </c>
      <c r="E2" s="112" t="s">
        <v>71</v>
      </c>
    </row>
    <row r="3" spans="2:5" s="1" customFormat="1" ht="15" customHeight="1">
      <c r="B3" s="115"/>
      <c r="C3" s="115"/>
      <c r="D3" s="116"/>
      <c r="E3" s="113"/>
    </row>
    <row r="4" spans="2:5" s="1" customFormat="1" ht="15" customHeight="1">
      <c r="B4" s="117" t="s">
        <v>69</v>
      </c>
      <c r="C4" s="117"/>
      <c r="D4" s="62">
        <v>2152.7059709800001</v>
      </c>
      <c r="E4" s="63">
        <v>0.48529368536223833</v>
      </c>
    </row>
    <row r="5" spans="2:5" s="1" customFormat="1">
      <c r="B5" s="65" t="s">
        <v>33</v>
      </c>
      <c r="C5" s="65"/>
      <c r="D5" s="62">
        <v>705.11271704000001</v>
      </c>
      <c r="E5" s="63">
        <v>0.15895656613631506</v>
      </c>
    </row>
    <row r="6" spans="2:5" s="1" customFormat="1">
      <c r="B6" s="65" t="s">
        <v>34</v>
      </c>
      <c r="C6" s="65"/>
      <c r="D6" s="62">
        <v>890.93503151999994</v>
      </c>
      <c r="E6" s="63">
        <v>0.20084728276562192</v>
      </c>
    </row>
    <row r="7" spans="2:5" s="1" customFormat="1">
      <c r="B7" s="22" t="s">
        <v>35</v>
      </c>
      <c r="C7" s="66"/>
      <c r="D7" s="68">
        <v>687.12920230999998</v>
      </c>
      <c r="E7" s="69">
        <v>0.15490246573582481</v>
      </c>
    </row>
    <row r="8" spans="2:5" s="1" customFormat="1">
      <c r="B8" s="18" t="s">
        <v>12</v>
      </c>
      <c r="C8" s="71"/>
      <c r="D8" s="72">
        <v>4435.8829218499995</v>
      </c>
      <c r="E8" s="7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K67"/>
  <sheetViews>
    <sheetView zoomScaleNormal="100" workbookViewId="0">
      <selection activeCell="A3" sqref="A3:K10"/>
    </sheetView>
  </sheetViews>
  <sheetFormatPr baseColWidth="10" defaultColWidth="12.7109375" defaultRowHeight="15" customHeight="1" zeroHeight="1"/>
  <cols>
    <col min="1" max="1" width="42" style="2" bestFit="1" customWidth="1"/>
    <col min="2" max="2" width="15.5703125" style="2" customWidth="1"/>
    <col min="3" max="11" width="10" style="2" customWidth="1"/>
    <col min="12" max="16384" width="12.7109375" style="2"/>
  </cols>
  <sheetData>
    <row r="1" spans="1:11" s="1" customFormat="1"/>
    <row r="2" spans="1:11" s="1" customFormat="1"/>
    <row r="3" spans="1:11" s="1" customFormat="1">
      <c r="A3" s="73" t="s">
        <v>74</v>
      </c>
      <c r="B3" s="74"/>
      <c r="C3" s="74"/>
      <c r="D3" s="74"/>
      <c r="E3" s="74"/>
      <c r="F3" s="74"/>
      <c r="G3" s="74"/>
      <c r="H3" s="74"/>
      <c r="I3" s="74"/>
      <c r="J3" s="74"/>
      <c r="K3" s="74"/>
    </row>
    <row r="4" spans="1:11" s="1" customFormat="1">
      <c r="A4" s="119"/>
      <c r="B4" s="119"/>
      <c r="C4" s="112" t="s">
        <v>13</v>
      </c>
      <c r="D4" s="112" t="s">
        <v>14</v>
      </c>
      <c r="E4" s="112" t="s">
        <v>15</v>
      </c>
      <c r="F4" s="112" t="s">
        <v>16</v>
      </c>
      <c r="G4" s="112" t="s">
        <v>17</v>
      </c>
      <c r="H4" s="112" t="s">
        <v>18</v>
      </c>
      <c r="I4" s="112" t="s">
        <v>19</v>
      </c>
      <c r="J4" s="112" t="s">
        <v>20</v>
      </c>
      <c r="K4" s="112" t="s">
        <v>12</v>
      </c>
    </row>
    <row r="5" spans="1:11" s="1" customFormat="1">
      <c r="A5" s="119"/>
      <c r="B5" s="119"/>
      <c r="C5" s="112"/>
      <c r="D5" s="112"/>
      <c r="E5" s="112"/>
      <c r="F5" s="112"/>
      <c r="G5" s="112"/>
      <c r="H5" s="112"/>
      <c r="I5" s="112"/>
      <c r="J5" s="112"/>
      <c r="K5" s="112"/>
    </row>
    <row r="6" spans="1:11" s="1" customFormat="1">
      <c r="A6" s="118" t="s">
        <v>69</v>
      </c>
      <c r="B6" s="118"/>
      <c r="C6" s="63">
        <v>0.29563999649041856</v>
      </c>
      <c r="D6" s="63">
        <v>0.26712850891226902</v>
      </c>
      <c r="E6" s="63">
        <v>0.28741139296930324</v>
      </c>
      <c r="F6" s="63">
        <v>5.5685993641531081E-2</v>
      </c>
      <c r="G6" s="63">
        <v>4.729389654571569E-2</v>
      </c>
      <c r="H6" s="63">
        <v>4.0728654344389541E-2</v>
      </c>
      <c r="I6" s="63">
        <v>1.606414755053619E-3</v>
      </c>
      <c r="J6" s="63">
        <v>4.5051423413192031E-3</v>
      </c>
      <c r="K6" s="65">
        <v>0.99999999999999989</v>
      </c>
    </row>
    <row r="7" spans="1:11" s="1" customFormat="1">
      <c r="A7" s="65" t="s">
        <v>33</v>
      </c>
      <c r="B7" s="65"/>
      <c r="C7" s="63">
        <v>0.41792077171922615</v>
      </c>
      <c r="D7" s="63">
        <v>0.24548377520940023</v>
      </c>
      <c r="E7" s="63">
        <v>0</v>
      </c>
      <c r="F7" s="63">
        <v>0.26759757674939422</v>
      </c>
      <c r="G7" s="63">
        <v>3.5048443490158093E-2</v>
      </c>
      <c r="H7" s="63">
        <v>1.3390164638739061E-2</v>
      </c>
      <c r="I7" s="63">
        <v>0</v>
      </c>
      <c r="J7" s="63">
        <v>2.0559268193082309E-2</v>
      </c>
      <c r="K7" s="65">
        <v>1.0000000000000002</v>
      </c>
    </row>
    <row r="8" spans="1:11" s="1" customFormat="1">
      <c r="A8" s="65" t="s">
        <v>34</v>
      </c>
      <c r="B8" s="65"/>
      <c r="C8" s="63">
        <v>0.58045931718051746</v>
      </c>
      <c r="D8" s="63">
        <v>0.26284989351340643</v>
      </c>
      <c r="E8" s="63">
        <v>3.8842996055278037E-2</v>
      </c>
      <c r="F8" s="63">
        <v>7.5637491410205426E-2</v>
      </c>
      <c r="G8" s="63">
        <v>3.0324503912455874E-2</v>
      </c>
      <c r="H8" s="63">
        <v>6.0072935342941084E-3</v>
      </c>
      <c r="I8" s="63">
        <v>4.7071865248439091E-3</v>
      </c>
      <c r="J8" s="63">
        <v>1.1713178689987068E-3</v>
      </c>
      <c r="K8" s="65">
        <v>1</v>
      </c>
    </row>
    <row r="9" spans="1:11" s="1" customFormat="1" ht="15" customHeight="1">
      <c r="A9" s="22" t="s">
        <v>35</v>
      </c>
      <c r="B9" s="66"/>
      <c r="C9" s="69">
        <v>0.49463375492754591</v>
      </c>
      <c r="D9" s="69">
        <v>0.10556338099037541</v>
      </c>
      <c r="E9" s="69">
        <v>8.1318127343723928E-2</v>
      </c>
      <c r="F9" s="69">
        <v>8.4205688607971313E-2</v>
      </c>
      <c r="G9" s="69">
        <v>4.3622118515074269E-2</v>
      </c>
      <c r="H9" s="69">
        <v>3.1230502505253346E-2</v>
      </c>
      <c r="I9" s="69">
        <v>3.1398582834178672E-2</v>
      </c>
      <c r="J9" s="69">
        <v>0.12802784427587693</v>
      </c>
      <c r="K9" s="66">
        <v>0.99999999999999978</v>
      </c>
    </row>
    <row r="10" spans="1:11" s="1" customFormat="1">
      <c r="A10" s="18" t="s">
        <v>12</v>
      </c>
      <c r="B10" s="71"/>
      <c r="C10" s="75">
        <v>0.40351534730482119</v>
      </c>
      <c r="D10" s="75">
        <v>0.2372712662382982</v>
      </c>
      <c r="E10" s="75">
        <v>0.15887465687502486</v>
      </c>
      <c r="F10" s="75">
        <v>9.8487078730486233E-2</v>
      </c>
      <c r="G10" s="75">
        <v>4.1354875204118721E-2</v>
      </c>
      <c r="H10" s="75">
        <v>2.7893554173233158E-2</v>
      </c>
      <c r="I10" s="75">
        <v>6.6650369836983303E-3</v>
      </c>
      <c r="J10" s="75">
        <v>2.5938184490319482E-2</v>
      </c>
      <c r="K10" s="71">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6.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A3" sqref="A3: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48"/>
      <c r="B1" s="48"/>
      <c r="C1" s="48"/>
      <c r="D1" s="48"/>
      <c r="E1" s="48"/>
      <c r="F1" s="48"/>
      <c r="G1" s="48"/>
    </row>
    <row r="2" spans="1:7" s="1" customFormat="1"/>
    <row r="3" spans="1:7" s="1" customFormat="1">
      <c r="A3" s="114" t="s">
        <v>72</v>
      </c>
      <c r="B3" s="114"/>
      <c r="C3" s="112" t="s">
        <v>73</v>
      </c>
    </row>
    <row r="4" spans="1:7" s="1" customFormat="1" ht="15" customHeight="1">
      <c r="A4" s="115"/>
      <c r="B4" s="115"/>
      <c r="C4" s="116"/>
    </row>
    <row r="5" spans="1:7" s="1" customFormat="1">
      <c r="A5" s="117" t="s">
        <v>69</v>
      </c>
      <c r="B5" s="117"/>
      <c r="C5" s="64">
        <v>6.074342485460555</v>
      </c>
    </row>
    <row r="6" spans="1:7" s="1" customFormat="1">
      <c r="A6" s="65" t="s">
        <v>33</v>
      </c>
      <c r="B6" s="65"/>
      <c r="C6" s="64">
        <v>11.522865866225366</v>
      </c>
    </row>
    <row r="7" spans="1:7" s="1" customFormat="1">
      <c r="A7" s="66" t="s">
        <v>34</v>
      </c>
      <c r="B7" s="66"/>
      <c r="C7" s="67">
        <v>5.7441208207981793</v>
      </c>
    </row>
    <row r="8" spans="1:7" s="1" customFormat="1">
      <c r="A8" s="18" t="s">
        <v>12</v>
      </c>
      <c r="B8" s="65"/>
      <c r="C8" s="70">
        <v>7.0453190748564536</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topLeftCell="A2" zoomScaleNormal="100" workbookViewId="0">
      <selection activeCell="A3" sqref="A3: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3" t="s">
        <v>82</v>
      </c>
      <c r="B3" s="74"/>
      <c r="C3" s="74"/>
      <c r="D3" s="74"/>
      <c r="E3" s="74"/>
    </row>
    <row r="4" spans="1:6" ht="30" customHeight="1">
      <c r="A4" s="74"/>
      <c r="B4" s="112" t="s">
        <v>69</v>
      </c>
      <c r="C4" s="112" t="s">
        <v>33</v>
      </c>
      <c r="D4" s="112" t="s">
        <v>34</v>
      </c>
      <c r="E4" s="112" t="s">
        <v>75</v>
      </c>
    </row>
    <row r="5" spans="1:6" ht="15" customHeight="1">
      <c r="A5" s="76"/>
      <c r="B5" s="113"/>
      <c r="C5" s="113"/>
      <c r="D5" s="113"/>
      <c r="E5" s="113"/>
    </row>
    <row r="6" spans="1:6" s="1" customFormat="1">
      <c r="A6" s="65" t="s">
        <v>21</v>
      </c>
      <c r="B6" s="89">
        <v>0.17365435245436334</v>
      </c>
      <c r="C6" s="89">
        <v>9.5586290854188405E-2</v>
      </c>
      <c r="D6" s="89">
        <v>1.4199731687176741E-3</v>
      </c>
      <c r="E6" s="89">
        <v>0.27066061647726941</v>
      </c>
    </row>
    <row r="7" spans="1:6">
      <c r="A7" s="65" t="s">
        <v>22</v>
      </c>
      <c r="B7" s="89">
        <v>0.17113006232239975</v>
      </c>
      <c r="C7" s="89">
        <v>7.8574252046281184E-2</v>
      </c>
      <c r="D7" s="89">
        <v>2.5094479144111893E-3</v>
      </c>
      <c r="E7" s="89">
        <v>0.25221376228309211</v>
      </c>
    </row>
    <row r="8" spans="1:6" ht="15" customHeight="1">
      <c r="A8" s="65" t="s">
        <v>23</v>
      </c>
      <c r="B8" s="89">
        <v>1.1229959373989972E-2</v>
      </c>
      <c r="C8" s="89">
        <v>0</v>
      </c>
      <c r="D8" s="89">
        <v>9.3904788863560015E-3</v>
      </c>
      <c r="E8" s="89">
        <v>2.0620438260345972E-2</v>
      </c>
      <c r="F8" s="1"/>
    </row>
    <row r="9" spans="1:6">
      <c r="A9" s="65" t="s">
        <v>24</v>
      </c>
      <c r="B9" s="89">
        <v>0.15485765663828541</v>
      </c>
      <c r="C9" s="89">
        <v>0</v>
      </c>
      <c r="D9" s="89">
        <v>1.9597319445563404E-2</v>
      </c>
      <c r="E9" s="89">
        <v>0.1744549760838488</v>
      </c>
      <c r="F9" s="1"/>
    </row>
    <row r="10" spans="1:6">
      <c r="A10" s="65" t="s">
        <v>25</v>
      </c>
      <c r="B10" s="89">
        <v>3.5545998315912888E-3</v>
      </c>
      <c r="C10" s="89">
        <v>0</v>
      </c>
      <c r="D10" s="89">
        <v>4.0103604490831141E-2</v>
      </c>
      <c r="E10" s="89">
        <v>4.3658204322422428E-2</v>
      </c>
      <c r="F10" s="1"/>
    </row>
    <row r="11" spans="1:6">
      <c r="A11" s="65" t="s">
        <v>26</v>
      </c>
      <c r="B11" s="89">
        <v>2.8744433867003258E-3</v>
      </c>
      <c r="C11" s="89">
        <v>0</v>
      </c>
      <c r="D11" s="89">
        <v>4.2417527071507824E-2</v>
      </c>
      <c r="E11" s="89">
        <v>4.5291970458208153E-2</v>
      </c>
    </row>
    <row r="12" spans="1:6">
      <c r="A12" s="65" t="s">
        <v>27</v>
      </c>
      <c r="B12" s="89">
        <v>2.8942160284299072E-2</v>
      </c>
      <c r="C12" s="89">
        <v>1.3932025935053327E-2</v>
      </c>
      <c r="D12" s="89">
        <v>4.7945480699810847E-2</v>
      </c>
      <c r="E12" s="89">
        <v>9.0819666919163239E-2</v>
      </c>
    </row>
    <row r="13" spans="1:6">
      <c r="A13" s="65" t="s">
        <v>28</v>
      </c>
      <c r="B13" s="89">
        <v>1.1477392772277183E-2</v>
      </c>
      <c r="C13" s="89">
        <v>0</v>
      </c>
      <c r="D13" s="89">
        <v>7.4277828216886485E-2</v>
      </c>
      <c r="E13" s="89">
        <v>8.5755220989163661E-2</v>
      </c>
    </row>
    <row r="14" spans="1:6" ht="17.25">
      <c r="A14" s="87" t="s">
        <v>66</v>
      </c>
      <c r="B14" s="90">
        <v>1.6525144206486195E-2</v>
      </c>
      <c r="C14" s="90">
        <v>0</v>
      </c>
      <c r="D14" s="90">
        <v>0</v>
      </c>
      <c r="E14" s="90">
        <v>1.6525144206486195E-2</v>
      </c>
    </row>
    <row r="15" spans="1:6">
      <c r="A15" s="77" t="s">
        <v>12</v>
      </c>
      <c r="B15" s="91">
        <v>0.57424577127039256</v>
      </c>
      <c r="C15" s="91">
        <v>0.18809256883552292</v>
      </c>
      <c r="D15" s="91">
        <v>0.23766165989408455</v>
      </c>
      <c r="E15" s="91">
        <v>1</v>
      </c>
    </row>
    <row r="16" spans="1:6" ht="17.25">
      <c r="A16" s="100" t="s">
        <v>67</v>
      </c>
      <c r="B16" s="78"/>
      <c r="C16" s="78"/>
      <c r="D16" s="78"/>
      <c r="E16" s="78"/>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B5" sqref="B5:H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9" t="s">
        <v>76</v>
      </c>
      <c r="C1" s="48"/>
      <c r="D1" s="48"/>
      <c r="E1" s="48"/>
      <c r="F1" s="48"/>
      <c r="G1" s="48"/>
      <c r="H1" s="4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1" t="s">
        <v>77</v>
      </c>
      <c r="C5" s="121" t="s">
        <v>95</v>
      </c>
      <c r="D5" s="121" t="s">
        <v>97</v>
      </c>
      <c r="E5" s="121" t="s">
        <v>101</v>
      </c>
      <c r="F5" s="121" t="s">
        <v>102</v>
      </c>
      <c r="G5" s="121" t="s">
        <v>103</v>
      </c>
      <c r="H5" s="121" t="s">
        <v>104</v>
      </c>
    </row>
    <row r="6" spans="1:13" ht="20.25" customHeight="1">
      <c r="B6" s="122"/>
      <c r="C6" s="122"/>
      <c r="D6" s="122"/>
      <c r="E6" s="122"/>
      <c r="F6" s="122"/>
      <c r="G6" s="122"/>
      <c r="H6" s="122"/>
    </row>
    <row r="7" spans="1:13" ht="20.25" customHeight="1">
      <c r="B7" s="79" t="s">
        <v>69</v>
      </c>
      <c r="C7" s="45">
        <v>-9.1546774259999991E-3</v>
      </c>
      <c r="D7" s="45"/>
      <c r="E7" s="45"/>
      <c r="F7" s="45"/>
      <c r="G7" s="45"/>
      <c r="H7" s="45"/>
    </row>
    <row r="8" spans="1:13" ht="20.25" customHeight="1">
      <c r="B8" s="80" t="s">
        <v>33</v>
      </c>
      <c r="C8" s="45">
        <v>-8.6479152900000005E-3</v>
      </c>
      <c r="D8" s="45"/>
      <c r="E8" s="45"/>
      <c r="F8" s="45"/>
      <c r="G8" s="45"/>
      <c r="H8" s="45"/>
    </row>
    <row r="9" spans="1:13" ht="20.25" customHeight="1">
      <c r="B9" s="79" t="s">
        <v>34</v>
      </c>
      <c r="C9" s="45">
        <v>-8.5580234380000005E-3</v>
      </c>
      <c r="D9" s="45"/>
      <c r="E9" s="45"/>
      <c r="F9" s="45"/>
      <c r="G9" s="45"/>
      <c r="H9" s="45"/>
    </row>
    <row r="10" spans="1:13" ht="20.25" customHeight="1">
      <c r="B10" s="81" t="s">
        <v>35</v>
      </c>
      <c r="C10" s="47">
        <v>7.077126227E-3</v>
      </c>
      <c r="D10" s="47"/>
      <c r="E10" s="45"/>
      <c r="F10" s="45"/>
      <c r="G10" s="45"/>
      <c r="H10" s="45"/>
    </row>
    <row r="11" spans="1:13" ht="20.25" customHeight="1">
      <c r="B11" s="31" t="s">
        <v>85</v>
      </c>
      <c r="C11" s="46">
        <v>-6.4558682559999999E-3</v>
      </c>
      <c r="D11" s="46">
        <v>6.8999999999999999E-3</v>
      </c>
      <c r="E11" s="46">
        <v>6.8999999999999999E-3</v>
      </c>
      <c r="F11" s="46">
        <v>2.3300000000000001E-2</v>
      </c>
      <c r="G11" s="46">
        <v>3.4000000000000002E-2</v>
      </c>
      <c r="H11" s="46">
        <v>4.8899999999999999E-2</v>
      </c>
    </row>
    <row r="12" spans="1:13" ht="20.25" customHeight="1">
      <c r="B12" s="82" t="s">
        <v>86</v>
      </c>
      <c r="C12" s="45">
        <v>2.5899999999999999E-2</v>
      </c>
      <c r="D12" s="45">
        <v>-6.08E-2</v>
      </c>
      <c r="E12" s="45">
        <v>-6.08E-2</v>
      </c>
      <c r="F12" s="45">
        <v>1.5900000000000001E-2</v>
      </c>
      <c r="G12" s="45">
        <v>-5.5899999999999998E-2</v>
      </c>
      <c r="H12" s="45">
        <v>-1.9099999999999999E-2</v>
      </c>
    </row>
    <row r="13" spans="1:13" ht="20.25" customHeight="1">
      <c r="B13" s="44" t="s">
        <v>98</v>
      </c>
      <c r="C13" s="43">
        <v>1.9444131744E-2</v>
      </c>
      <c r="D13" s="43">
        <v>-5.3900000000000003E-2</v>
      </c>
      <c r="E13" s="43">
        <v>-5.3900000000000003E-2</v>
      </c>
      <c r="F13" s="43">
        <v>3.9199999999999999E-2</v>
      </c>
      <c r="G13" s="43">
        <v>-2.1899999999999996E-2</v>
      </c>
      <c r="H13" s="43">
        <v>2.98E-2</v>
      </c>
    </row>
    <row r="14" spans="1:13" ht="12" customHeight="1">
      <c r="B14" s="123" t="s">
        <v>78</v>
      </c>
      <c r="C14" s="123"/>
      <c r="D14" s="123"/>
      <c r="E14" s="123"/>
      <c r="F14" s="123"/>
      <c r="G14" s="123"/>
      <c r="H14" s="123"/>
    </row>
    <row r="15" spans="1:13" s="83" customFormat="1" ht="12" customHeight="1">
      <c r="B15" s="124" t="s">
        <v>96</v>
      </c>
      <c r="C15" s="124"/>
      <c r="D15" s="124"/>
      <c r="E15" s="124"/>
      <c r="F15" s="124"/>
      <c r="G15" s="124"/>
      <c r="H15" s="124"/>
    </row>
    <row r="16" spans="1:13" s="83" customFormat="1" ht="12" customHeight="1">
      <c r="B16" s="99" t="s">
        <v>100</v>
      </c>
      <c r="C16" s="92"/>
      <c r="D16" s="92"/>
      <c r="E16" s="92"/>
      <c r="F16" s="92"/>
      <c r="G16" s="92"/>
      <c r="H16" s="92"/>
    </row>
    <row r="17" spans="2:8" s="83" customFormat="1" ht="12" customHeight="1">
      <c r="B17" s="125" t="s">
        <v>99</v>
      </c>
      <c r="C17" s="125"/>
      <c r="D17" s="125"/>
      <c r="E17" s="125"/>
      <c r="F17" s="125"/>
      <c r="G17" s="125"/>
      <c r="H17" s="125"/>
    </row>
    <row r="18" spans="2:8" ht="15" customHeight="1"/>
    <row r="19" spans="2:8" ht="15" customHeight="1">
      <c r="B19" s="84"/>
      <c r="C19" s="84"/>
      <c r="D19" s="84"/>
      <c r="E19" s="84"/>
      <c r="F19" s="84"/>
      <c r="G19" s="84"/>
      <c r="H19" s="84"/>
    </row>
    <row r="20" spans="2:8" ht="15" customHeight="1"/>
    <row r="21" spans="2:8" ht="121.5" customHeight="1">
      <c r="B21" s="120" t="s">
        <v>79</v>
      </c>
      <c r="C21" s="120"/>
      <c r="D21" s="120"/>
      <c r="E21" s="120"/>
      <c r="F21" s="120"/>
      <c r="G21" s="120"/>
      <c r="H21" s="12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0" priority="4"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Country Portfolio</vt:lpstr>
      <vt:lpstr>Asset Class Portfolio</vt:lpstr>
      <vt:lpstr>Currency Portfolio</vt:lpstr>
      <vt:lpstr>Duration</vt:lpstr>
      <vt:lpstr>Risk Portfolio</vt:lpstr>
      <vt:lpstr>Return</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2012-04-27T21:19:44Z</dcterms:modified>
</cp:coreProperties>
</file>